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defaultThemeVersion="166925"/>
  <mc:AlternateContent xmlns:mc="http://schemas.openxmlformats.org/markup-compatibility/2006">
    <mc:Choice Requires="x15">
      <x15ac:absPath xmlns:x15ac="http://schemas.microsoft.com/office/spreadsheetml/2010/11/ac" url="G:\BAP\Procurement\BUS_SERV\AOC Contracting\RFPs, IFBs, RFIs, RFOs, ads\FY2019 Solicitations\RFP-FS-2019-04-LB CAFM 2.0\Final RFP\"/>
    </mc:Choice>
  </mc:AlternateContent>
  <xr:revisionPtr revIDLastSave="0" documentId="8_{381A7A12-A7A2-44A0-A5F2-495C0D0EB2C6}" xr6:coauthVersionLast="36" xr6:coauthVersionMax="36" xr10:uidLastSave="{00000000-0000-0000-0000-000000000000}"/>
  <bookViews>
    <workbookView xWindow="3120" yWindow="3120" windowWidth="21600" windowHeight="12852" tabRatio="762" xr2:uid="{00000000-000D-0000-FFFF-FFFF00000000}"/>
  </bookViews>
  <sheets>
    <sheet name="Introduction" sheetId="1" r:id="rId1"/>
    <sheet name="Business Req" sheetId="2" r:id="rId2"/>
    <sheet name="App Technical Req" sheetId="3" r:id="rId3"/>
    <sheet name="Security &amp; Encrypt'n Req" sheetId="4" r:id="rId4"/>
    <sheet name="Migration &amp; Integrat'n Req" sheetId="5" r:id="rId5"/>
    <sheet name="Subscription Services Req" sheetId="6" r:id="rId6"/>
    <sheet name="Service Level Req" sheetId="7" r:id="rId7"/>
  </sheets>
  <externalReferences>
    <externalReference r:id="rId8"/>
  </externalReferences>
  <definedNames>
    <definedName name="_xlnm._FilterDatabase" localSheetId="2" hidden="1">'App Technical Req'!$A$1:$D$80</definedName>
    <definedName name="_xlnm._FilterDatabase" localSheetId="1" hidden="1">'Business Req'!$A$1:$F$236</definedName>
    <definedName name="_xlnm._FilterDatabase" localSheetId="4" hidden="1">'Migration &amp; Integrat''n Req'!$A$1:$D$10</definedName>
    <definedName name="_xlnm._FilterDatabase" localSheetId="3" hidden="1">'Security &amp; Encrypt''n Req'!$A$1:$H$24</definedName>
    <definedName name="_xlnm._FilterDatabase" localSheetId="6" hidden="1">'Service Level Req'!$A$1:$F$30</definedName>
    <definedName name="_xlnm._FilterDatabase" localSheetId="5" hidden="1">'Subscription Services Req'!$A$1:$D$46</definedName>
    <definedName name="_xlnm.Print_Area" localSheetId="2">'App Technical Req'!$A$1:$F$82</definedName>
    <definedName name="_xlnm.Print_Area" localSheetId="1">'Business Req'!$A$1:$F$232</definedName>
    <definedName name="_xlnm.Print_Area" localSheetId="0">Introduction!$A$1:$E$56</definedName>
    <definedName name="_xlnm.Print_Area" localSheetId="4">'Migration &amp; Integrat''n Req'!$A$1:$F$12</definedName>
    <definedName name="_xlnm.Print_Area" localSheetId="3">'Security &amp; Encrypt''n Req'!$A$1:$K$25</definedName>
    <definedName name="_xlnm.Print_Area" localSheetId="6">'Service Level Req'!$A$1:$H$30</definedName>
    <definedName name="_xlnm.Print_Area" localSheetId="5">'Subscription Services Req'!$A$1:$F$52</definedName>
    <definedName name="_xlnm.Print_Titles" localSheetId="2">'App Technical Req'!$1:$1</definedName>
    <definedName name="_xlnm.Print_Titles" localSheetId="1">'Business Req'!$1:$1</definedName>
    <definedName name="_xlnm.Print_Titles" localSheetId="4">'Migration &amp; Integrat''n Req'!$1:$1</definedName>
    <definedName name="_xlnm.Print_Titles" localSheetId="3">'Security &amp; Encrypt''n Req'!$1:$1</definedName>
    <definedName name="_xlnm.Print_Titles" localSheetId="6">'Service Level Req'!$1:$1</definedName>
    <definedName name="_xlnm.Print_Titles" localSheetId="5">'Subscription Services Req'!$1:$1</definedName>
    <definedName name="Z_041CED94_1907_4A5D_82ED_2FCBB1F3F940_.wvu.Cols" localSheetId="1" hidden="1">'Business Req'!#REF!,'Business Req'!#REF!</definedName>
    <definedName name="Z_041CED94_1907_4A5D_82ED_2FCBB1F3F940_.wvu.Cols" localSheetId="5" hidden="1">'Subscription Services Req'!#REF!</definedName>
    <definedName name="Z_041CED94_1907_4A5D_82ED_2FCBB1F3F940_.wvu.FilterData" localSheetId="2" hidden="1">'App Technical Req'!$A$1:$D$80</definedName>
    <definedName name="Z_041CED94_1907_4A5D_82ED_2FCBB1F3F940_.wvu.FilterData" localSheetId="1" hidden="1">'Business Req'!$A$1:$F$235</definedName>
    <definedName name="Z_041CED94_1907_4A5D_82ED_2FCBB1F3F940_.wvu.FilterData" localSheetId="4" hidden="1">'Migration &amp; Integrat''n Req'!$A$1:$D$10</definedName>
    <definedName name="Z_041CED94_1907_4A5D_82ED_2FCBB1F3F940_.wvu.FilterData" localSheetId="3" hidden="1">'Security &amp; Encrypt''n Req'!$A$1:$H$24</definedName>
    <definedName name="Z_041CED94_1907_4A5D_82ED_2FCBB1F3F940_.wvu.FilterData" localSheetId="6" hidden="1">'Service Level Req'!$A$1:$F$30</definedName>
    <definedName name="Z_041CED94_1907_4A5D_82ED_2FCBB1F3F940_.wvu.FilterData" localSheetId="5" hidden="1">'Subscription Services Req'!$A$1:$D$46</definedName>
    <definedName name="Z_041CED94_1907_4A5D_82ED_2FCBB1F3F940_.wvu.PrintArea" localSheetId="2" hidden="1">'App Technical Req'!$A$1:$F$82</definedName>
    <definedName name="Z_041CED94_1907_4A5D_82ED_2FCBB1F3F940_.wvu.PrintArea" localSheetId="1" hidden="1">'Business Req'!$A$1:$F$232</definedName>
    <definedName name="Z_041CED94_1907_4A5D_82ED_2FCBB1F3F940_.wvu.PrintArea" localSheetId="0" hidden="1">Introduction!$A$1:$E$56</definedName>
    <definedName name="Z_041CED94_1907_4A5D_82ED_2FCBB1F3F940_.wvu.PrintArea" localSheetId="4" hidden="1">'Migration &amp; Integrat''n Req'!$A$1:$F$12</definedName>
    <definedName name="Z_041CED94_1907_4A5D_82ED_2FCBB1F3F940_.wvu.PrintArea" localSheetId="3" hidden="1">'Security &amp; Encrypt''n Req'!$A$1:$K$25</definedName>
    <definedName name="Z_041CED94_1907_4A5D_82ED_2FCBB1F3F940_.wvu.PrintArea" localSheetId="6" hidden="1">'Service Level Req'!$A$1:$H$30</definedName>
    <definedName name="Z_041CED94_1907_4A5D_82ED_2FCBB1F3F940_.wvu.PrintArea" localSheetId="5" hidden="1">'Subscription Services Req'!$A$1:$F$52</definedName>
    <definedName name="Z_041CED94_1907_4A5D_82ED_2FCBB1F3F940_.wvu.PrintTitles" localSheetId="2" hidden="1">'App Technical Req'!$1:$1</definedName>
    <definedName name="Z_041CED94_1907_4A5D_82ED_2FCBB1F3F940_.wvu.PrintTitles" localSheetId="1" hidden="1">'Business Req'!$1:$1</definedName>
    <definedName name="Z_041CED94_1907_4A5D_82ED_2FCBB1F3F940_.wvu.PrintTitles" localSheetId="4" hidden="1">'Migration &amp; Integrat''n Req'!$1:$1</definedName>
    <definedName name="Z_041CED94_1907_4A5D_82ED_2FCBB1F3F940_.wvu.PrintTitles" localSheetId="3" hidden="1">'Security &amp; Encrypt''n Req'!$1:$1</definedName>
    <definedName name="Z_041CED94_1907_4A5D_82ED_2FCBB1F3F940_.wvu.PrintTitles" localSheetId="6" hidden="1">'Service Level Req'!$1:$1</definedName>
    <definedName name="Z_041CED94_1907_4A5D_82ED_2FCBB1F3F940_.wvu.PrintTitles" localSheetId="5" hidden="1">'Subscription Services Req'!$1:$1</definedName>
    <definedName name="Z_4E499242_E89F_425E_B844_24ED3E5DEFD5_.wvu.Cols" localSheetId="1" hidden="1">'Business Req'!#REF!,'Business Req'!#REF!</definedName>
    <definedName name="Z_4E499242_E89F_425E_B844_24ED3E5DEFD5_.wvu.Cols" localSheetId="5" hidden="1">'Subscription Services Req'!#REF!</definedName>
    <definedName name="Z_4E499242_E89F_425E_B844_24ED3E5DEFD5_.wvu.FilterData" localSheetId="2" hidden="1">'App Technical Req'!$A$1:$D$80</definedName>
    <definedName name="Z_4E499242_E89F_425E_B844_24ED3E5DEFD5_.wvu.FilterData" localSheetId="1" hidden="1">'Business Req'!$A$1:$F$235</definedName>
    <definedName name="Z_4E499242_E89F_425E_B844_24ED3E5DEFD5_.wvu.FilterData" localSheetId="4" hidden="1">'Migration &amp; Integrat''n Req'!$A$1:$D$10</definedName>
    <definedName name="Z_4E499242_E89F_425E_B844_24ED3E5DEFD5_.wvu.FilterData" localSheetId="3" hidden="1">'Security &amp; Encrypt''n Req'!$A$1:$H$24</definedName>
    <definedName name="Z_4E499242_E89F_425E_B844_24ED3E5DEFD5_.wvu.FilterData" localSheetId="6" hidden="1">'Service Level Req'!$A$1:$F$30</definedName>
    <definedName name="Z_4E499242_E89F_425E_B844_24ED3E5DEFD5_.wvu.FilterData" localSheetId="5" hidden="1">'Subscription Services Req'!$A$1:$D$46</definedName>
    <definedName name="Z_4E499242_E89F_425E_B844_24ED3E5DEFD5_.wvu.PrintArea" localSheetId="2" hidden="1">'App Technical Req'!$A$1:$F$82</definedName>
    <definedName name="Z_4E499242_E89F_425E_B844_24ED3E5DEFD5_.wvu.PrintArea" localSheetId="1" hidden="1">'Business Req'!$A$1:$F$232</definedName>
    <definedName name="Z_4E499242_E89F_425E_B844_24ED3E5DEFD5_.wvu.PrintArea" localSheetId="0" hidden="1">Introduction!$A$1:$E$56</definedName>
    <definedName name="Z_4E499242_E89F_425E_B844_24ED3E5DEFD5_.wvu.PrintArea" localSheetId="4" hidden="1">'Migration &amp; Integrat''n Req'!$A$1:$F$12</definedName>
    <definedName name="Z_4E499242_E89F_425E_B844_24ED3E5DEFD5_.wvu.PrintArea" localSheetId="3" hidden="1">'Security &amp; Encrypt''n Req'!$A$1:$K$25</definedName>
    <definedName name="Z_4E499242_E89F_425E_B844_24ED3E5DEFD5_.wvu.PrintArea" localSheetId="6" hidden="1">'Service Level Req'!$A$1:$H$30</definedName>
    <definedName name="Z_4E499242_E89F_425E_B844_24ED3E5DEFD5_.wvu.PrintArea" localSheetId="5" hidden="1">'Subscription Services Req'!$A$1:$F$52</definedName>
    <definedName name="Z_4E499242_E89F_425E_B844_24ED3E5DEFD5_.wvu.PrintTitles" localSheetId="2" hidden="1">'App Technical Req'!$1:$1</definedName>
    <definedName name="Z_4E499242_E89F_425E_B844_24ED3E5DEFD5_.wvu.PrintTitles" localSheetId="1" hidden="1">'Business Req'!$1:$1</definedName>
    <definedName name="Z_4E499242_E89F_425E_B844_24ED3E5DEFD5_.wvu.PrintTitles" localSheetId="4" hidden="1">'Migration &amp; Integrat''n Req'!$1:$1</definedName>
    <definedName name="Z_4E499242_E89F_425E_B844_24ED3E5DEFD5_.wvu.PrintTitles" localSheetId="3" hidden="1">'Security &amp; Encrypt''n Req'!$1:$1</definedName>
    <definedName name="Z_4E499242_E89F_425E_B844_24ED3E5DEFD5_.wvu.PrintTitles" localSheetId="6" hidden="1">'Service Level Req'!$1:$1</definedName>
    <definedName name="Z_4E499242_E89F_425E_B844_24ED3E5DEFD5_.wvu.PrintTitles" localSheetId="5" hidden="1">'Subscription Services Req'!$1:$1</definedName>
    <definedName name="Z_8D9F46D1_C8FD_46A2_8900_5AEA9CB5D961_.wvu.Cols" localSheetId="1" hidden="1">'Business Req'!#REF!,'Business Req'!#REF!</definedName>
    <definedName name="Z_8D9F46D1_C8FD_46A2_8900_5AEA9CB5D961_.wvu.Cols" localSheetId="5" hidden="1">'Subscription Services Req'!#REF!</definedName>
    <definedName name="Z_8D9F46D1_C8FD_46A2_8900_5AEA9CB5D961_.wvu.FilterData" localSheetId="2" hidden="1">'App Technical Req'!$A$1:$D$80</definedName>
    <definedName name="Z_8D9F46D1_C8FD_46A2_8900_5AEA9CB5D961_.wvu.FilterData" localSheetId="1" hidden="1">'Business Req'!$A$1:$F$235</definedName>
    <definedName name="Z_8D9F46D1_C8FD_46A2_8900_5AEA9CB5D961_.wvu.FilterData" localSheetId="4" hidden="1">'Migration &amp; Integrat''n Req'!$A$1:$D$10</definedName>
    <definedName name="Z_8D9F46D1_C8FD_46A2_8900_5AEA9CB5D961_.wvu.FilterData" localSheetId="3" hidden="1">'Security &amp; Encrypt''n Req'!$A$1:$H$24</definedName>
    <definedName name="Z_8D9F46D1_C8FD_46A2_8900_5AEA9CB5D961_.wvu.FilterData" localSheetId="6" hidden="1">'Service Level Req'!$A$1:$F$30</definedName>
    <definedName name="Z_8D9F46D1_C8FD_46A2_8900_5AEA9CB5D961_.wvu.FilterData" localSheetId="5" hidden="1">'Subscription Services Req'!$A$1:$D$46</definedName>
    <definedName name="Z_8D9F46D1_C8FD_46A2_8900_5AEA9CB5D961_.wvu.PrintArea" localSheetId="2" hidden="1">'App Technical Req'!$A$1:$F$82</definedName>
    <definedName name="Z_8D9F46D1_C8FD_46A2_8900_5AEA9CB5D961_.wvu.PrintArea" localSheetId="1" hidden="1">'Business Req'!$A$1:$F$232</definedName>
    <definedName name="Z_8D9F46D1_C8FD_46A2_8900_5AEA9CB5D961_.wvu.PrintArea" localSheetId="0" hidden="1">Introduction!$A$1:$E$56</definedName>
    <definedName name="Z_8D9F46D1_C8FD_46A2_8900_5AEA9CB5D961_.wvu.PrintArea" localSheetId="4" hidden="1">'Migration &amp; Integrat''n Req'!$A$1:$F$12</definedName>
    <definedName name="Z_8D9F46D1_C8FD_46A2_8900_5AEA9CB5D961_.wvu.PrintArea" localSheetId="3" hidden="1">'Security &amp; Encrypt''n Req'!$A$1:$K$25</definedName>
    <definedName name="Z_8D9F46D1_C8FD_46A2_8900_5AEA9CB5D961_.wvu.PrintArea" localSheetId="6" hidden="1">'Service Level Req'!$A$1:$H$30</definedName>
    <definedName name="Z_8D9F46D1_C8FD_46A2_8900_5AEA9CB5D961_.wvu.PrintArea" localSheetId="5" hidden="1">'Subscription Services Req'!$A$1:$F$52</definedName>
    <definedName name="Z_8D9F46D1_C8FD_46A2_8900_5AEA9CB5D961_.wvu.PrintTitles" localSheetId="2" hidden="1">'App Technical Req'!$1:$1</definedName>
    <definedName name="Z_8D9F46D1_C8FD_46A2_8900_5AEA9CB5D961_.wvu.PrintTitles" localSheetId="1" hidden="1">'Business Req'!$1:$1</definedName>
    <definedName name="Z_8D9F46D1_C8FD_46A2_8900_5AEA9CB5D961_.wvu.PrintTitles" localSheetId="4" hidden="1">'Migration &amp; Integrat''n Req'!$1:$1</definedName>
    <definedName name="Z_8D9F46D1_C8FD_46A2_8900_5AEA9CB5D961_.wvu.PrintTitles" localSheetId="3" hidden="1">'Security &amp; Encrypt''n Req'!$1:$1</definedName>
    <definedName name="Z_8D9F46D1_C8FD_46A2_8900_5AEA9CB5D961_.wvu.PrintTitles" localSheetId="6" hidden="1">'Service Level Req'!$1:$1</definedName>
    <definedName name="Z_8D9F46D1_C8FD_46A2_8900_5AEA9CB5D961_.wvu.PrintTitles" localSheetId="5" hidden="1">'Subscription Services Req'!$1:$1</definedName>
    <definedName name="Z_90DC4446_8ED2_48EE_8ED9_13C4203FA27A_.wvu.Cols" localSheetId="1" hidden="1">'Business Req'!#REF!,'Business Req'!#REF!</definedName>
    <definedName name="Z_90DC4446_8ED2_48EE_8ED9_13C4203FA27A_.wvu.Cols" localSheetId="5" hidden="1">'Subscription Services Req'!#REF!</definedName>
    <definedName name="Z_90DC4446_8ED2_48EE_8ED9_13C4203FA27A_.wvu.FilterData" localSheetId="2" hidden="1">'App Technical Req'!$A$1:$D$80</definedName>
    <definedName name="Z_90DC4446_8ED2_48EE_8ED9_13C4203FA27A_.wvu.FilterData" localSheetId="1" hidden="1">'Business Req'!$A$1:$F$235</definedName>
    <definedName name="Z_90DC4446_8ED2_48EE_8ED9_13C4203FA27A_.wvu.FilterData" localSheetId="4" hidden="1">'Migration &amp; Integrat''n Req'!$A$1:$D$10</definedName>
    <definedName name="Z_90DC4446_8ED2_48EE_8ED9_13C4203FA27A_.wvu.FilterData" localSheetId="3" hidden="1">'Security &amp; Encrypt''n Req'!$A$1:$H$24</definedName>
    <definedName name="Z_90DC4446_8ED2_48EE_8ED9_13C4203FA27A_.wvu.FilterData" localSheetId="6" hidden="1">'Service Level Req'!$A$1:$F$30</definedName>
    <definedName name="Z_90DC4446_8ED2_48EE_8ED9_13C4203FA27A_.wvu.FilterData" localSheetId="5" hidden="1">'Subscription Services Req'!$A$1:$D$46</definedName>
    <definedName name="Z_90DC4446_8ED2_48EE_8ED9_13C4203FA27A_.wvu.PrintArea" localSheetId="2" hidden="1">'App Technical Req'!$A$1:$F$82</definedName>
    <definedName name="Z_90DC4446_8ED2_48EE_8ED9_13C4203FA27A_.wvu.PrintArea" localSheetId="1" hidden="1">'Business Req'!$A$1:$F$232</definedName>
    <definedName name="Z_90DC4446_8ED2_48EE_8ED9_13C4203FA27A_.wvu.PrintArea" localSheetId="0" hidden="1">Introduction!$A$1:$E$56</definedName>
    <definedName name="Z_90DC4446_8ED2_48EE_8ED9_13C4203FA27A_.wvu.PrintArea" localSheetId="4" hidden="1">'Migration &amp; Integrat''n Req'!$A$1:$F$12</definedName>
    <definedName name="Z_90DC4446_8ED2_48EE_8ED9_13C4203FA27A_.wvu.PrintArea" localSheetId="3" hidden="1">'Security &amp; Encrypt''n Req'!$A$1:$K$25</definedName>
    <definedName name="Z_90DC4446_8ED2_48EE_8ED9_13C4203FA27A_.wvu.PrintArea" localSheetId="6" hidden="1">'Service Level Req'!$A$1:$H$30</definedName>
    <definedName name="Z_90DC4446_8ED2_48EE_8ED9_13C4203FA27A_.wvu.PrintArea" localSheetId="5" hidden="1">'Subscription Services Req'!$A$1:$F$52</definedName>
    <definedName name="Z_90DC4446_8ED2_48EE_8ED9_13C4203FA27A_.wvu.PrintTitles" localSheetId="2" hidden="1">'App Technical Req'!$1:$1</definedName>
    <definedName name="Z_90DC4446_8ED2_48EE_8ED9_13C4203FA27A_.wvu.PrintTitles" localSheetId="1" hidden="1">'Business Req'!$1:$1</definedName>
    <definedName name="Z_90DC4446_8ED2_48EE_8ED9_13C4203FA27A_.wvu.PrintTitles" localSheetId="4" hidden="1">'Migration &amp; Integrat''n Req'!$1:$1</definedName>
    <definedName name="Z_90DC4446_8ED2_48EE_8ED9_13C4203FA27A_.wvu.PrintTitles" localSheetId="3" hidden="1">'Security &amp; Encrypt''n Req'!$1:$1</definedName>
    <definedName name="Z_90DC4446_8ED2_48EE_8ED9_13C4203FA27A_.wvu.PrintTitles" localSheetId="6" hidden="1">'Service Level Req'!$1:$1</definedName>
    <definedName name="Z_90DC4446_8ED2_48EE_8ED9_13C4203FA27A_.wvu.PrintTitles" localSheetId="5" hidden="1">'Subscription Services Req'!$1:$1</definedName>
    <definedName name="Z_A078D513_BC76_40D1_B5CC_CB363528115F_.wvu.Cols" localSheetId="1" hidden="1">'Business Req'!#REF!,'Business Req'!#REF!</definedName>
    <definedName name="Z_A078D513_BC76_40D1_B5CC_CB363528115F_.wvu.Cols" localSheetId="5" hidden="1">'Subscription Services Req'!#REF!</definedName>
    <definedName name="Z_A078D513_BC76_40D1_B5CC_CB363528115F_.wvu.FilterData" localSheetId="2" hidden="1">'App Technical Req'!$A$1:$D$80</definedName>
    <definedName name="Z_A078D513_BC76_40D1_B5CC_CB363528115F_.wvu.FilterData" localSheetId="1" hidden="1">'Business Req'!$A$1:$F$235</definedName>
    <definedName name="Z_A078D513_BC76_40D1_B5CC_CB363528115F_.wvu.FilterData" localSheetId="4" hidden="1">'Migration &amp; Integrat''n Req'!$A$1:$D$10</definedName>
    <definedName name="Z_A078D513_BC76_40D1_B5CC_CB363528115F_.wvu.FilterData" localSheetId="3" hidden="1">'Security &amp; Encrypt''n Req'!$A$1:$H$24</definedName>
    <definedName name="Z_A078D513_BC76_40D1_B5CC_CB363528115F_.wvu.FilterData" localSheetId="6" hidden="1">'Service Level Req'!$A$1:$F$30</definedName>
    <definedName name="Z_A078D513_BC76_40D1_B5CC_CB363528115F_.wvu.FilterData" localSheetId="5" hidden="1">'Subscription Services Req'!$A$1:$D$46</definedName>
    <definedName name="Z_A078D513_BC76_40D1_B5CC_CB363528115F_.wvu.PrintArea" localSheetId="2" hidden="1">'App Technical Req'!$A$1:$F$82</definedName>
    <definedName name="Z_A078D513_BC76_40D1_B5CC_CB363528115F_.wvu.PrintArea" localSheetId="1" hidden="1">'Business Req'!$A$1:$F$232</definedName>
    <definedName name="Z_A078D513_BC76_40D1_B5CC_CB363528115F_.wvu.PrintArea" localSheetId="0" hidden="1">Introduction!$A$1:$E$56</definedName>
    <definedName name="Z_A078D513_BC76_40D1_B5CC_CB363528115F_.wvu.PrintArea" localSheetId="4" hidden="1">'Migration &amp; Integrat''n Req'!$A$1:$F$12</definedName>
    <definedName name="Z_A078D513_BC76_40D1_B5CC_CB363528115F_.wvu.PrintArea" localSheetId="3" hidden="1">'Security &amp; Encrypt''n Req'!$A$1:$K$25</definedName>
    <definedName name="Z_A078D513_BC76_40D1_B5CC_CB363528115F_.wvu.PrintArea" localSheetId="6" hidden="1">'Service Level Req'!$A$1:$H$30</definedName>
    <definedName name="Z_A078D513_BC76_40D1_B5CC_CB363528115F_.wvu.PrintArea" localSheetId="5" hidden="1">'Subscription Services Req'!$A$1:$F$52</definedName>
    <definedName name="Z_A078D513_BC76_40D1_B5CC_CB363528115F_.wvu.PrintTitles" localSheetId="2" hidden="1">'App Technical Req'!$1:$1</definedName>
    <definedName name="Z_A078D513_BC76_40D1_B5CC_CB363528115F_.wvu.PrintTitles" localSheetId="1" hidden="1">'Business Req'!$1:$1</definedName>
    <definedName name="Z_A078D513_BC76_40D1_B5CC_CB363528115F_.wvu.PrintTitles" localSheetId="4" hidden="1">'Migration &amp; Integrat''n Req'!$1:$1</definedName>
    <definedName name="Z_A078D513_BC76_40D1_B5CC_CB363528115F_.wvu.PrintTitles" localSheetId="3" hidden="1">'Security &amp; Encrypt''n Req'!$1:$1</definedName>
    <definedName name="Z_A078D513_BC76_40D1_B5CC_CB363528115F_.wvu.PrintTitles" localSheetId="6" hidden="1">'Service Level Req'!$1:$1</definedName>
    <definedName name="Z_A078D513_BC76_40D1_B5CC_CB363528115F_.wvu.PrintTitles" localSheetId="5" hidden="1">'Subscription Services Req'!$1:$1</definedName>
    <definedName name="Z_AAAC5CB0_D4BE_433C_A99A_CEDF842446A8_.wvu.Cols" localSheetId="1" hidden="1">'Business Req'!#REF!,'Business Req'!#REF!</definedName>
    <definedName name="Z_AAAC5CB0_D4BE_433C_A99A_CEDF842446A8_.wvu.Cols" localSheetId="5" hidden="1">'Subscription Services Req'!#REF!</definedName>
    <definedName name="Z_AAAC5CB0_D4BE_433C_A99A_CEDF842446A8_.wvu.FilterData" localSheetId="2" hidden="1">'App Technical Req'!$A$1:$D$80</definedName>
    <definedName name="Z_AAAC5CB0_D4BE_433C_A99A_CEDF842446A8_.wvu.FilterData" localSheetId="1" hidden="1">'Business Req'!$A$1:$F$235</definedName>
    <definedName name="Z_AAAC5CB0_D4BE_433C_A99A_CEDF842446A8_.wvu.FilterData" localSheetId="4" hidden="1">'Migration &amp; Integrat''n Req'!$A$1:$D$10</definedName>
    <definedName name="Z_AAAC5CB0_D4BE_433C_A99A_CEDF842446A8_.wvu.FilterData" localSheetId="3" hidden="1">'Security &amp; Encrypt''n Req'!$A$1:$H$24</definedName>
    <definedName name="Z_AAAC5CB0_D4BE_433C_A99A_CEDF842446A8_.wvu.FilterData" localSheetId="6" hidden="1">'Service Level Req'!$A$1:$F$30</definedName>
    <definedName name="Z_AAAC5CB0_D4BE_433C_A99A_CEDF842446A8_.wvu.FilterData" localSheetId="5" hidden="1">'Subscription Services Req'!$A$1:$D$46</definedName>
    <definedName name="Z_AAAC5CB0_D4BE_433C_A99A_CEDF842446A8_.wvu.PrintArea" localSheetId="2" hidden="1">'App Technical Req'!$A$1:$F$82</definedName>
    <definedName name="Z_AAAC5CB0_D4BE_433C_A99A_CEDF842446A8_.wvu.PrintArea" localSheetId="1" hidden="1">'Business Req'!$A$1:$F$232</definedName>
    <definedName name="Z_AAAC5CB0_D4BE_433C_A99A_CEDF842446A8_.wvu.PrintArea" localSheetId="0" hidden="1">Introduction!$A$1:$E$56</definedName>
    <definedName name="Z_AAAC5CB0_D4BE_433C_A99A_CEDF842446A8_.wvu.PrintArea" localSheetId="4" hidden="1">'Migration &amp; Integrat''n Req'!$A$1:$F$12</definedName>
    <definedName name="Z_AAAC5CB0_D4BE_433C_A99A_CEDF842446A8_.wvu.PrintArea" localSheetId="3" hidden="1">'Security &amp; Encrypt''n Req'!$A$1:$K$25</definedName>
    <definedName name="Z_AAAC5CB0_D4BE_433C_A99A_CEDF842446A8_.wvu.PrintArea" localSheetId="6" hidden="1">'Service Level Req'!$A$1:$H$30</definedName>
    <definedName name="Z_AAAC5CB0_D4BE_433C_A99A_CEDF842446A8_.wvu.PrintArea" localSheetId="5" hidden="1">'Subscription Services Req'!$A$1:$F$52</definedName>
    <definedName name="Z_AAAC5CB0_D4BE_433C_A99A_CEDF842446A8_.wvu.PrintTitles" localSheetId="2" hidden="1">'App Technical Req'!$1:$1</definedName>
    <definedName name="Z_AAAC5CB0_D4BE_433C_A99A_CEDF842446A8_.wvu.PrintTitles" localSheetId="1" hidden="1">'Business Req'!$1:$1</definedName>
    <definedName name="Z_AAAC5CB0_D4BE_433C_A99A_CEDF842446A8_.wvu.PrintTitles" localSheetId="4" hidden="1">'Migration &amp; Integrat''n Req'!$1:$1</definedName>
    <definedName name="Z_AAAC5CB0_D4BE_433C_A99A_CEDF842446A8_.wvu.PrintTitles" localSheetId="3" hidden="1">'Security &amp; Encrypt''n Req'!$1:$1</definedName>
    <definedName name="Z_AAAC5CB0_D4BE_433C_A99A_CEDF842446A8_.wvu.PrintTitles" localSheetId="6" hidden="1">'Service Level Req'!$1:$1</definedName>
    <definedName name="Z_AAAC5CB0_D4BE_433C_A99A_CEDF842446A8_.wvu.PrintTitles" localSheetId="5" hidden="1">'Subscription Services Req'!$1:$1</definedName>
  </definedNames>
  <calcPr calcId="191029"/>
  <customWorkbookViews>
    <customWorkbookView name="Rodil, Antonio - Personal View" guid="{A078D513-BC76-40D1-B5CC-CB363528115F}" mergeInterval="0" personalView="1" maximized="1" xWindow="-1928" yWindow="-8" windowWidth="1936" windowHeight="1176" tabRatio="753" activeSheetId="5"/>
    <customWorkbookView name="Quyen Ho - Personal View" guid="{8D9F46D1-C8FD-46A2-8900-5AEA9CB5D961}" mergeInterval="0" personalView="1" xWindow="1950" yWindow="42" windowWidth="1479" windowHeight="1018" tabRatio="753" activeSheetId="7"/>
    <customWorkbookView name="AOC User - Personal View" guid="{4E499242-E89F-425E-B844-24ED3E5DEFD5}" mergeInterval="0" personalView="1" maximized="1" xWindow="1912" yWindow="-8" windowWidth="1936" windowHeight="1176" tabRatio="753" activeSheetId="2"/>
    <customWorkbookView name="Hema, Catherine - Personal View" guid="{041CED94-1907-4A5D-82ED-2FCBB1F3F940}" mergeInterval="0" personalView="1" maximized="1" xWindow="-8" yWindow="-8" windowWidth="1936" windowHeight="1176" tabRatio="753" activeSheetId="2"/>
    <customWorkbookView name="Maharaj, Rajat - Personal View" guid="{AAAC5CB0-D4BE-433C-A99A-CEDF842446A8}" mergeInterval="0" personalView="1" maximized="1" xWindow="-8" yWindow="-8" windowWidth="1936" windowHeight="1176" tabRatio="753" activeSheetId="2"/>
    <customWorkbookView name="O'Hagin, Harry - Personal View" guid="{90DC4446-8ED2-48EE-8ED9-13C4203FA27A}" mergeInterval="0" personalView="1" maximized="1" xWindow="-11" yWindow="-11" windowWidth="1942" windowHeight="1162" tabRatio="753"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4" i="4" l="1"/>
  <c r="F23" i="4"/>
  <c r="F22" i="4"/>
  <c r="F7" i="4"/>
  <c r="F20" i="4"/>
  <c r="F21" i="4"/>
  <c r="F19" i="4"/>
  <c r="F18" i="4"/>
  <c r="F17" i="4"/>
  <c r="F16" i="4"/>
  <c r="F15" i="4"/>
  <c r="F14" i="4"/>
  <c r="F13" i="4"/>
  <c r="F12" i="4"/>
  <c r="F11" i="4"/>
  <c r="F10" i="4"/>
  <c r="F9" i="4"/>
  <c r="F8" i="4"/>
  <c r="F6" i="4"/>
  <c r="F5" i="4"/>
  <c r="F4" i="4"/>
  <c r="F3" i="4"/>
  <c r="F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tc={68E09BAC-4DA3-4BA8-AC5B-F391E396C683}</author>
  </authors>
  <commentList>
    <comment ref="D84" authorId="0" shapeId="0" xr:uid="{00000000-0006-0000-0500-000001000000}">
      <text>
        <r>
          <rPr>
            <sz val="10"/>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Daphne to review once @Rodil, Antonio adds the new tech and host req (if any)
Reply:
    I've add the WCAG compliance HST-047, as mentioned, I believe we need to change the  label of this worksheed to "Cloud Hosting Req" which is applicable to SaaS and IaaS terninology.
Also we may need to include the different environment expected : DEV : STG/TEST : PROD requirements.
Reply:
    great
</t>
        </r>
      </text>
    </comment>
  </commentList>
</comments>
</file>

<file path=xl/sharedStrings.xml><?xml version="1.0" encoding="utf-8"?>
<sst xmlns="http://schemas.openxmlformats.org/spreadsheetml/2006/main" count="2359" uniqueCount="1408">
  <si>
    <t>JCC Facilities Services : Business/Technical Requirements (RTM)</t>
  </si>
  <si>
    <t>Introduction</t>
  </si>
  <si>
    <t>PURPOSE</t>
  </si>
  <si>
    <t>TOC</t>
  </si>
  <si>
    <t>Req Type</t>
  </si>
  <si>
    <t>Worksheet Name</t>
  </si>
  <si>
    <t>Worksheet Description</t>
  </si>
  <si>
    <t>Proposer Response Code &amp; Comment column Entries Required</t>
  </si>
  <si>
    <t>Business</t>
  </si>
  <si>
    <t>Business Req</t>
  </si>
  <si>
    <t>Facilities Services - Business Requirements</t>
  </si>
  <si>
    <t xml:space="preserve">Yes
</t>
  </si>
  <si>
    <t>Technical</t>
  </si>
  <si>
    <t>App Technical Req</t>
  </si>
  <si>
    <t>Application Technical Requirements</t>
  </si>
  <si>
    <t>Security &amp; Encryption Requirements</t>
  </si>
  <si>
    <t>Migration &amp; Integration Requirements</t>
  </si>
  <si>
    <t>Service Level Req</t>
  </si>
  <si>
    <t>Service Level Requirements</t>
  </si>
  <si>
    <t>Proposer Response for Requirements</t>
  </si>
  <si>
    <t>Response (selection)</t>
  </si>
  <si>
    <t>Response Definition</t>
  </si>
  <si>
    <t>Proposer Response Comment column Entries Required</t>
  </si>
  <si>
    <t>Yes</t>
  </si>
  <si>
    <t>Requirement or service will be FULLY met;  Without changes to commercial off-the-shelf (COTS) code.</t>
  </si>
  <si>
    <t>{optional}</t>
  </si>
  <si>
    <t>Partial</t>
  </si>
  <si>
    <t>Requirement or service will be Partially met. Custom development required. Changes to commercial off-the-shelf (COTS) code or third party product required.</t>
  </si>
  <si>
    <t>Proposer Explanation Required</t>
  </si>
  <si>
    <t>No</t>
  </si>
  <si>
    <t>Requirement or service will NOT be met.</t>
  </si>
  <si>
    <t>Document Conventions</t>
  </si>
  <si>
    <t>Each requirement is given a unique Requirement ID (RQM-ID).  The following table outlines how each requirement type will be given a unique ID, incremented by a numerical value “#” (i.e. 001 – n)</t>
  </si>
  <si>
    <t>RQM-ID</t>
  </si>
  <si>
    <t>Requirement Type</t>
  </si>
  <si>
    <t>Definition</t>
  </si>
  <si>
    <t>BR-###</t>
  </si>
  <si>
    <t>Business Requirements</t>
  </si>
  <si>
    <t>One or more needs that must be fulfilled to satisfy a project’s (business) objectives</t>
  </si>
  <si>
    <t>TR-###</t>
  </si>
  <si>
    <t>Technical Requirements</t>
  </si>
  <si>
    <r>
      <t>Technical Application Requirements, includes</t>
    </r>
    <r>
      <rPr>
        <b/>
        <sz val="12"/>
        <color theme="1"/>
        <rFont val="Calibri"/>
        <family val="2"/>
        <scheme val="minor"/>
      </rPr>
      <t xml:space="preserve">
</t>
    </r>
    <r>
      <rPr>
        <b/>
        <u/>
        <sz val="12"/>
        <color theme="1"/>
        <rFont val="Calibri"/>
        <family val="2"/>
        <scheme val="minor"/>
      </rPr>
      <t>Functional:</t>
    </r>
    <r>
      <rPr>
        <sz val="12"/>
        <color theme="1"/>
        <rFont val="Calibri"/>
        <family val="2"/>
        <scheme val="minor"/>
      </rPr>
      <t xml:space="preserve">
Specific behavior or functions incorporated into the solution by which business requirements are addressed
</t>
    </r>
    <r>
      <rPr>
        <b/>
        <u/>
        <sz val="12"/>
        <color theme="1"/>
        <rFont val="Calibri"/>
        <family val="2"/>
        <scheme val="minor"/>
      </rPr>
      <t>Non-Functional:</t>
    </r>
    <r>
      <rPr>
        <sz val="12"/>
        <color theme="1"/>
        <rFont val="Calibri"/>
        <family val="2"/>
        <scheme val="minor"/>
      </rPr>
      <t xml:space="preserve">
Criteria used to evaluate system operation such as performance, availability, security etc.
</t>
    </r>
  </si>
  <si>
    <t>SEC-###</t>
  </si>
  <si>
    <t>Security Requirements</t>
  </si>
  <si>
    <t>Enterprise Security and Encryption Requirements.</t>
  </si>
  <si>
    <t>MI-###</t>
  </si>
  <si>
    <t>System \ Data Migration and External System Integration Requirements</t>
  </si>
  <si>
    <t>HST-###</t>
  </si>
  <si>
    <t>SLR-###</t>
  </si>
  <si>
    <t>Priority</t>
  </si>
  <si>
    <t>Each requirement designated with an RQM-ID will each be given a “Priority” rating from P1 to P4, indicating the JCC desirability.  A priority “P1” indicates highly desirable, while a priority “P3” is lower than a priority “P1” rating.</t>
  </si>
  <si>
    <t>Priority Rating</t>
  </si>
  <si>
    <t>Priority Type</t>
  </si>
  <si>
    <t>Critical</t>
  </si>
  <si>
    <t>Critical / High Priority Requirement / Must Have</t>
  </si>
  <si>
    <t>Preferred</t>
  </si>
  <si>
    <t>Preferred Priority Requirement</t>
  </si>
  <si>
    <t>Minor</t>
  </si>
  <si>
    <t>Minor Priority Requirement / Nice To Have</t>
  </si>
  <si>
    <t>N/A</t>
  </si>
  <si>
    <t>Not Applicable</t>
  </si>
  <si>
    <t xml:space="preserve"> IWMS Functional Domains</t>
  </si>
  <si>
    <t>#</t>
  </si>
  <si>
    <t>IWMS Functional Domain</t>
  </si>
  <si>
    <t>FACILITIES SERVICES SPECIALTY BUSINESS REQUIREMENTS - Descriptions</t>
  </si>
  <si>
    <t>FACILITIES SERVICES BR Categories</t>
  </si>
  <si>
    <t>Maintenance Management</t>
  </si>
  <si>
    <t>requirements specific to maintaining facilities assets, including categorizing assets, tracking required maintenance for assets, monitoring the preventive maintenance program, tracking utility usage data, and quantifying the financial needs of a preventive maintenance program.</t>
  </si>
  <si>
    <t>Asset Management</t>
  </si>
  <si>
    <t>requirements specific to facilities operations and maintenance of court facilities for demand and planned maintenance, including security systems. Includes work order functionality, intake and dispatch, workflow routing, cost capturing, reporting and trending, service level agreements, prioritization, and quality assurance.</t>
  </si>
  <si>
    <t>Real Estate Portfolio Management</t>
  </si>
  <si>
    <t>requirements specific to maintaining the JCC portfolio of buildings and building data, including owned buildings, lease management, transaction management, and rent roll management.</t>
  </si>
  <si>
    <t>Real Estate and Portfolio</t>
  </si>
  <si>
    <t>Capital Project Management</t>
  </si>
  <si>
    <t>requirements specific to integrating service work order information on projects with JCC’s
SharePoint-based project management system, Judicial Projects Information and Control system (JPIC). JPIC
provides detailed scheduling, issue tracking and project status data for all capital outlay projects and complex
facility modification projects in excess of $300,000. The replacement system will complement the JPIC system by capturing milestone data about all facility modification projects such as feasibility, project development, project funding, project approval, and related Service Work Orders.</t>
  </si>
  <si>
    <t>Project Management</t>
  </si>
  <si>
    <t>Space &amp; Facilities Management</t>
  </si>
  <si>
    <t>requirements specific to ensuring compliance with all regulatory agencies and ensuring a safe environment in all our facilities.</t>
  </si>
  <si>
    <t>Environmental Health &amp; Safety</t>
  </si>
  <si>
    <t>requirements specific to capturing data regarding risk, risk transference (insurance), and helping to mitigate risk throughout the portfolio.</t>
  </si>
  <si>
    <t>Risk Management</t>
  </si>
  <si>
    <t>requirements specific to reviewing plans, issuing permits, and conducting inspections for facility modification and capital projects managed by the JCC.</t>
  </si>
  <si>
    <t>Quality Assurance &amp; Quality Compliance</t>
  </si>
  <si>
    <t>requirements specific for sustainability</t>
  </si>
  <si>
    <t>Sustainability</t>
  </si>
  <si>
    <t>Miscellaneous</t>
  </si>
  <si>
    <t>requirements that do not fall neatly into the above categories</t>
  </si>
  <si>
    <t>Abbreviated Requirement Name</t>
  </si>
  <si>
    <t>Category of Requirements</t>
  </si>
  <si>
    <t>Requirement Description</t>
  </si>
  <si>
    <t>Priority #</t>
  </si>
  <si>
    <t xml:space="preserve">Priority </t>
  </si>
  <si>
    <t>Req Type Classification</t>
  </si>
  <si>
    <t>Req Subtype</t>
  </si>
  <si>
    <t>Proposer
Response</t>
  </si>
  <si>
    <t>Proposer Response Comments</t>
  </si>
  <si>
    <t>BR-001</t>
  </si>
  <si>
    <t>Facility Management</t>
  </si>
  <si>
    <t>High Level</t>
  </si>
  <si>
    <t>Solution shall support all aspects of facility management including facility operations, project management, and permits/inspections.</t>
  </si>
  <si>
    <t>&lt;select&gt;</t>
  </si>
  <si>
    <t>BR-002</t>
  </si>
  <si>
    <t>Solution shall have the ability to be hosted with host providing retention, full data backup, and design.</t>
  </si>
  <si>
    <t>Non-Functional</t>
  </si>
  <si>
    <t>BR-003</t>
  </si>
  <si>
    <t>Proposed solution shall have ability to "roll back" to a prior version in the event of issues with an upgrade.</t>
  </si>
  <si>
    <t>BR-004</t>
  </si>
  <si>
    <t>BR-005</t>
  </si>
  <si>
    <t>Mobile Apps</t>
  </si>
  <si>
    <t>BR-006</t>
  </si>
  <si>
    <t>Data Migration</t>
  </si>
  <si>
    <t>Solution shall be able to migrate existing data to new system and have full data import /export capability; including appending/ merging data and adding new.</t>
  </si>
  <si>
    <t>Functional</t>
  </si>
  <si>
    <t>BR-007</t>
  </si>
  <si>
    <t>Configurable Workflow</t>
  </si>
  <si>
    <t>BR-008</t>
  </si>
  <si>
    <t>Solution shall support maintenance management include asset management, service work requests, preventative maintenance, work order administration, warranty tracking, etc.</t>
  </si>
  <si>
    <t>BR-009</t>
  </si>
  <si>
    <t>BR-010</t>
  </si>
  <si>
    <t>Solution shall support real estate management include lease management, transaction management, lease accounting, etc.</t>
  </si>
  <si>
    <t>BR-011</t>
  </si>
  <si>
    <t>Solution shall support energy management and sustainability efforts.</t>
  </si>
  <si>
    <t>BR-012</t>
  </si>
  <si>
    <t>Solution shall be able to import financial data and shall support tracking of costs for contractor and subcontractor labor, material, contracts and other invoicing.</t>
  </si>
  <si>
    <t>BR-013</t>
  </si>
  <si>
    <t>BR-014</t>
  </si>
  <si>
    <t>F08: AUTHORIZATION LEVELS</t>
  </si>
  <si>
    <t>BR-015</t>
  </si>
  <si>
    <t>BR-016</t>
  </si>
  <si>
    <t>Utility Dashboard</t>
  </si>
  <si>
    <t>Solution shall support utility tracking and reporting of usage and cost at facility and equipment level and include a forecasting model.</t>
  </si>
  <si>
    <t>BR-017</t>
  </si>
  <si>
    <t>Solution should have robust reporting capabilities and analytics (custom and standard reports, ad hoc reporting, dashboard, and user-based customized reports).</t>
  </si>
  <si>
    <t>BR-018</t>
  </si>
  <si>
    <t>Document Management</t>
  </si>
  <si>
    <t>Solution shall support document management with revision control including the ability to open a document or file attached to a record and make edits and save with an audit trail.</t>
  </si>
  <si>
    <t>BR-019</t>
  </si>
  <si>
    <t>Solution shall have the ability to create recurring work orders (e.g. cwo, planned work orders) and allow planning/scheduling.</t>
  </si>
  <si>
    <t>BR-020</t>
  </si>
  <si>
    <t>Collaborative Process</t>
  </si>
  <si>
    <t>BR-021</t>
  </si>
  <si>
    <t>Disaster Recovery</t>
  </si>
  <si>
    <t>Solution shall support disaster recovery plans for the solution so that normal operations are quickly re-established.</t>
  </si>
  <si>
    <t>BR-022</t>
  </si>
  <si>
    <t>User Account Request</t>
  </si>
  <si>
    <t>Solution shall allow authorized users to setup new accounts and provide an ability to define a subset of authorized user to setup a subset of account privileges.</t>
  </si>
  <si>
    <t>BR-023</t>
  </si>
  <si>
    <t>Batch Processing</t>
  </si>
  <si>
    <t>BR-024</t>
  </si>
  <si>
    <t>General</t>
  </si>
  <si>
    <t>Solution shall provide a mechanism to update (add/delete/revise) users accounts and the ability to perform updates in batches to multiple user accounts.</t>
  </si>
  <si>
    <t>BR-025</t>
  </si>
  <si>
    <t xml:space="preserve">Solution shall include the capability to assign levels of permission to users. </t>
  </si>
  <si>
    <t>BR-026</t>
  </si>
  <si>
    <t>Role Base Security</t>
  </si>
  <si>
    <t>BR-027</t>
  </si>
  <si>
    <t>Remote Authorized User Access</t>
  </si>
  <si>
    <t>Solution shall provide secure remote access for authorized users.</t>
  </si>
  <si>
    <t>BR-028</t>
  </si>
  <si>
    <t>Solution shall allow authorized users to create queries and reports for users and provide a mechanism to share queries and reports to other users.</t>
  </si>
  <si>
    <t>BR-029</t>
  </si>
  <si>
    <t>Search Criteria</t>
  </si>
  <si>
    <t>Solution shall support simple and advanced searches.</t>
  </si>
  <si>
    <t>BR-030</t>
  </si>
  <si>
    <t>BR-031</t>
  </si>
  <si>
    <t>Solution shall have an effective methodology for training support staff during and post-implementation, regarding structure of the solution and configuration tools. Training should include web-based tutorials/training tools.</t>
  </si>
  <si>
    <t>BR-032</t>
  </si>
  <si>
    <t>Attachments/ Uploading Documents</t>
  </si>
  <si>
    <t>BR-033</t>
  </si>
  <si>
    <t>Solution shall support downloading of attached electronic documents and reports generated by the solution in a variety of formats (pdf, excel).</t>
  </si>
  <si>
    <t>BR-034</t>
  </si>
  <si>
    <t>Solution shall provide a user interface that addresses usability effectiveness, efficiency, that yields a positive user experience and satisfaction.</t>
  </si>
  <si>
    <t>BR-035</t>
  </si>
  <si>
    <t>Solution shall enable authorized users to be notified or alerted electronically when specified business rules are reached or by specific actions by an authorized user. (example: email notification upon a status change)</t>
  </si>
  <si>
    <t>BR-036</t>
  </si>
  <si>
    <t>Solution shall provide the ability to generate custom email notification for work status/workflow life cycle to individuals or defined distribution work groups.</t>
  </si>
  <si>
    <t>BR-037</t>
  </si>
  <si>
    <t>BR-038</t>
  </si>
  <si>
    <t>Audit Trail-Tracking Changes</t>
  </si>
  <si>
    <t>Solution shall track changes made to database records with a timestamp and user information.</t>
  </si>
  <si>
    <t>F09: AUDIT TRACKING</t>
  </si>
  <si>
    <t>BR-039</t>
  </si>
  <si>
    <t>Audit Trail-User Login Reports</t>
  </si>
  <si>
    <t>Solution shall provide the ability to generate audit reports on user access, to include the user’s login id, date/time stamp when the user logged into the system, the date/time stamp when the user logged out or was disconnected from the system, and the area in the system that was access before being disconnected from the system.</t>
  </si>
  <si>
    <t>BR-040</t>
  </si>
  <si>
    <t>BR-041</t>
  </si>
  <si>
    <t>Audit Trail-Application Access</t>
  </si>
  <si>
    <t>Solution shall allow system admin to generate application audit reports on application access in the system.</t>
  </si>
  <si>
    <t>BR-042</t>
  </si>
  <si>
    <t>Document Management-All Formats</t>
  </si>
  <si>
    <t>Solution should have the ability to incorporate and track documents, drawings, contracts, leases, etc., associated to buildings, land, leases and contracts.</t>
  </si>
  <si>
    <t>BR-043</t>
  </si>
  <si>
    <t>Document Management-Multi-Modal</t>
  </si>
  <si>
    <t>Solution should be able to display all supported document types through a browser-based user interface without use of originating document software.</t>
  </si>
  <si>
    <t>BR-044</t>
  </si>
  <si>
    <t>Auto Fills Feature</t>
  </si>
  <si>
    <t>BR-045</t>
  </si>
  <si>
    <t>Comments Entry</t>
  </si>
  <si>
    <t>Solution shall provide the ability to enter comments with the system's date/time stamp and the ability to link the comments to any record.</t>
  </si>
  <si>
    <t>BR-046</t>
  </si>
  <si>
    <t>Print</t>
  </si>
  <si>
    <t>BR-047</t>
  </si>
  <si>
    <t>Data Fields</t>
  </si>
  <si>
    <t>BR-048</t>
  </si>
  <si>
    <t>Import/Export</t>
  </si>
  <si>
    <t>BR-049</t>
  </si>
  <si>
    <t>User Group Security</t>
  </si>
  <si>
    <t>Solution shall allow the locking of data fields, so they can only be edited/viewed by users with the right level of access.</t>
  </si>
  <si>
    <t>BR-050</t>
  </si>
  <si>
    <t>Support Ticket Request System</t>
  </si>
  <si>
    <t>BR-051</t>
  </si>
  <si>
    <t>Portal Design</t>
  </si>
  <si>
    <t>Solution shall provide a mechanism to create custom portals and landing page for specific user/user groups and shall reflect their assigned work.</t>
  </si>
  <si>
    <t>BR-052</t>
  </si>
  <si>
    <t>Solution should provide the ability to create work group distribution list and the ability to use the work groups as selection values within records and for notifications.</t>
  </si>
  <si>
    <t>BR-053</t>
  </si>
  <si>
    <t>Phone Line Tracking</t>
  </si>
  <si>
    <t>Solution should provide the ability to track phone lines with various status (i.e. active, canceled etc.), categories such as asset type (i.e. leased, owned, etc.) and associated with a building, and the phone line asset owner information.</t>
  </si>
  <si>
    <t>BR-054</t>
  </si>
  <si>
    <t>Solution shall have pre-designed reports for general users and also provide the ability to create custom reports in a user friendly manner.</t>
  </si>
  <si>
    <t>BR-055</t>
  </si>
  <si>
    <t>Report Generation</t>
  </si>
  <si>
    <t>BR-056</t>
  </si>
  <si>
    <t>Exporting</t>
  </si>
  <si>
    <t>BR-057</t>
  </si>
  <si>
    <t>Automation</t>
  </si>
  <si>
    <t>Reports should have the ability to be filtered, scheduled and then automatically emailed.</t>
  </si>
  <si>
    <t>BR-058</t>
  </si>
  <si>
    <t>KPI(s)</t>
  </si>
  <si>
    <t>BR-059</t>
  </si>
  <si>
    <t>Data should be exportable in a readable format, for usage in a data warehouse.</t>
  </si>
  <si>
    <t>BR-060</t>
  </si>
  <si>
    <t>Report Performance</t>
  </si>
  <si>
    <t xml:space="preserve">Solution should provide a method for generating reports without impacting the performance of the primary system. (i.e. external report server).
</t>
  </si>
  <si>
    <t>BR-061</t>
  </si>
  <si>
    <t>Summarized Reporting</t>
  </si>
  <si>
    <t>Solution should provide a mechanism for reports to be summarized (hierarchical group) and provide drill-downs by specific data points (i.e. by building, by asset, by costs, etc.).</t>
  </si>
  <si>
    <t>BR-062</t>
  </si>
  <si>
    <t>Search Capabilities</t>
  </si>
  <si>
    <t>Solution should provide a mechanism to generate reports based on the user's word list.  The search mechanism should support up to 100 words, with the ability to find records that contains 1 or up to 100 words, and the ability to export the results.</t>
  </si>
  <si>
    <t>BR-063</t>
  </si>
  <si>
    <t>Mobile Work Order Management</t>
  </si>
  <si>
    <t xml:space="preserve">Mobile Solutions </t>
  </si>
  <si>
    <t>Solution should provide the ability to perform work order management through a handheld device.</t>
  </si>
  <si>
    <t>BR-064</t>
  </si>
  <si>
    <t>Work Order Management</t>
  </si>
  <si>
    <t>BR-065</t>
  </si>
  <si>
    <t>Time Entry</t>
  </si>
  <si>
    <t>Solution should provide time entry via handheld device.</t>
  </si>
  <si>
    <t>BR-066</t>
  </si>
  <si>
    <t>Dispatch Work Order Update</t>
  </si>
  <si>
    <t>BR-067</t>
  </si>
  <si>
    <t>Real Estate and Property Portfolio</t>
  </si>
  <si>
    <t xml:space="preserve">Solution shall support property module for both leased and owned properties with the ability to track full cycle transactions, acquisition through disposition. </t>
  </si>
  <si>
    <t>BR-068</t>
  </si>
  <si>
    <t>Transaction management</t>
  </si>
  <si>
    <t>Solution shall support full cycle transaction management for owned and leased properties.</t>
  </si>
  <si>
    <t>BR-069</t>
  </si>
  <si>
    <t>Acquisition</t>
  </si>
  <si>
    <t>Solution shall have functionality to track full life cycle of property and lease acquisitions.</t>
  </si>
  <si>
    <t>BR-070</t>
  </si>
  <si>
    <t>Disposition</t>
  </si>
  <si>
    <t>Solution shall have the ability to create, assign, and track tasks that are associated with disposition of building.</t>
  </si>
  <si>
    <t>BR-071</t>
  </si>
  <si>
    <t>Lease Administration</t>
  </si>
  <si>
    <t>Solution shall support lease management efforts: lease records, lease accounting, etc.</t>
  </si>
  <si>
    <t>BR-072</t>
  </si>
  <si>
    <t>Lease Accounting (AP and AR)</t>
  </si>
  <si>
    <t>BR-073</t>
  </si>
  <si>
    <t>Solution shall have functionality to manage full cycle rent roll including previewing rent roll and processing payments batches. Ability to process multiple payment funding sources and payees with varying frequencies.</t>
  </si>
  <si>
    <t>BR-074</t>
  </si>
  <si>
    <t>Solution shall have functionality to manage and track short-term licensing and contracts.</t>
  </si>
  <si>
    <t>BR-075</t>
  </si>
  <si>
    <t>Solution shall support owned-property contract management.</t>
  </si>
  <si>
    <t>BR-076</t>
  </si>
  <si>
    <t>BR-077</t>
  </si>
  <si>
    <t>Solution should track space based on multiple types of square footage including gross square footage, rentable square footage, and usable square footage.</t>
  </si>
  <si>
    <t>BR-078</t>
  </si>
  <si>
    <t>BR-079</t>
  </si>
  <si>
    <t xml:space="preserve">Solution should interface with judicial council financial application including the ability to send/transfer rent payment files to the financial application and receive payment and receipt data from the financial system. </t>
  </si>
  <si>
    <t>BR-080</t>
  </si>
  <si>
    <t>Solution should integrate between lease and maintenance management module to differentiate between landlord vs. tenant maintenance responsibilities and be able to associate landlord/tenant responsibilities with assets.</t>
  </si>
  <si>
    <t>BR-081</t>
  </si>
  <si>
    <t>BR-082</t>
  </si>
  <si>
    <t>BR-083</t>
  </si>
  <si>
    <t>Solution should have the ability to hierarchically categorize property by geography and location mapping (e.g. site, building, floor).</t>
  </si>
  <si>
    <t>BR-084</t>
  </si>
  <si>
    <t>Solution should provide the ability to include/associate property site and floor plans information to property records.</t>
  </si>
  <si>
    <t>BR-085</t>
  </si>
  <si>
    <t>Solution should have the ability to drill down in a pictorial manner from state to county to building location.</t>
  </si>
  <si>
    <t>BR-086</t>
  </si>
  <si>
    <t>BR-087</t>
  </si>
  <si>
    <t>Catalog Assets and Ensure Preventive Maintenance Occurs</t>
  </si>
  <si>
    <t>BR-088</t>
  </si>
  <si>
    <t>Identification</t>
  </si>
  <si>
    <t>Solution shall have the ability to track assets identified by a unique code where it allows flexibility to change asset name, serial number, etc.</t>
  </si>
  <si>
    <t>BR-089</t>
  </si>
  <si>
    <t>BR-090</t>
  </si>
  <si>
    <t>Solution should have the ability to link an asset to a drawing (e.g. link to image, jpeg, pdf, etc.)</t>
  </si>
  <si>
    <t>BR-091</t>
  </si>
  <si>
    <t>BR-092</t>
  </si>
  <si>
    <t>Solution should have the ability to locate asset from a map.</t>
  </si>
  <si>
    <t>BR-093</t>
  </si>
  <si>
    <t>BR-094</t>
  </si>
  <si>
    <t>Unretire Asset</t>
  </si>
  <si>
    <t>BR-095</t>
  </si>
  <si>
    <t>BR-096</t>
  </si>
  <si>
    <t>Warranty &amp; Service Contract Management</t>
  </si>
  <si>
    <t xml:space="preserve">Solution shall provide the ability to track and manage warranty &amp; service contract management on assets. </t>
  </si>
  <si>
    <t>BR-097</t>
  </si>
  <si>
    <t>BR-098</t>
  </si>
  <si>
    <t>BR-099</t>
  </si>
  <si>
    <t>Asset Maintenance</t>
  </si>
  <si>
    <t>BR-100</t>
  </si>
  <si>
    <t>BR-101</t>
  </si>
  <si>
    <t>Solution shall support inspection / condition-based maintenance and batch change asset conditions for a building.</t>
  </si>
  <si>
    <t>BR-102</t>
  </si>
  <si>
    <t xml:space="preserve">Standard Asset Naming Conventions </t>
  </si>
  <si>
    <t xml:space="preserve">Solution shall provide a method for creating an asset catalog, utilizing an asset uniform structure (standard) including asset details (i.e. model, type, motor, volts, etc.).  Provide an ability to classify similar assets and automatically link them to preventative maintenance  required for the classification. </t>
  </si>
  <si>
    <t>BR-103</t>
  </si>
  <si>
    <t>Asset Cycles</t>
  </si>
  <si>
    <t>Solution shall provide the ability to calculate maintenance date intervals for assets, based on a customizable maintenance cycle (i.e. last performed date of monthly, quarterly, thirdly, semi-annual, annual, 2-year, 3-year, 5-year, etc.).</t>
  </si>
  <si>
    <t>BR-104</t>
  </si>
  <si>
    <t>Asset Status</t>
  </si>
  <si>
    <t xml:space="preserve"> Solution shall support status classifications such as "active"," retired",  "out of service," "under repair," and/or "limited service."</t>
  </si>
  <si>
    <t>BR-105</t>
  </si>
  <si>
    <t>Solution shall support work order from identification through closure, including status and activity dates (milestones).</t>
  </si>
  <si>
    <t>BR-106</t>
  </si>
  <si>
    <t>BR-107</t>
  </si>
  <si>
    <t>Solution should provide a standard set of work order request - type templates, that can be copied, re-classified, and renamed for other uses.</t>
  </si>
  <si>
    <t>BR-108</t>
  </si>
  <si>
    <t>Work Order Attachment</t>
  </si>
  <si>
    <t>BR-109</t>
  </si>
  <si>
    <t>Document Batch Upload/Download</t>
  </si>
  <si>
    <t>BR-110</t>
  </si>
  <si>
    <t>Solution shall have the ability to store and view documents associated with work orders, including spreadsheets, drawings, notes, photos, and all file formats.</t>
  </si>
  <si>
    <t>BR-111</t>
  </si>
  <si>
    <t>BR-112</t>
  </si>
  <si>
    <t>Solution should have the ability to rollup multiple work orders to a project or projects.</t>
  </si>
  <si>
    <t>BR-113</t>
  </si>
  <si>
    <t>Solution should have the ability to rollup work orders to a maintenance contract.</t>
  </si>
  <si>
    <t>BR-114</t>
  </si>
  <si>
    <t>Solution should provide multiple approval levels on the work order based on the monetary amount.</t>
  </si>
  <si>
    <t>BR-115</t>
  </si>
  <si>
    <t>Solution shall have the ability to automatically assign work order to service providers, sub-contractors, or vendors.</t>
  </si>
  <si>
    <t>BR-116</t>
  </si>
  <si>
    <t>Work Order Routing</t>
  </si>
  <si>
    <t>BR-117</t>
  </si>
  <si>
    <t>Solution shall have the ability to maintain work histories for property and assets.</t>
  </si>
  <si>
    <t>BR-118</t>
  </si>
  <si>
    <t>Solution should have the ability to dispatch messages and work assignments to an employee.</t>
  </si>
  <si>
    <t>BR-119</t>
  </si>
  <si>
    <t>Solution should have the ability to dispatch messages and work assignments to a vendor or contractor.</t>
  </si>
  <si>
    <t>BR-120</t>
  </si>
  <si>
    <t>Solution shall have the ability to track work order costs including labor, materials, and subcontractor overhead.</t>
  </si>
  <si>
    <t>BR-121</t>
  </si>
  <si>
    <t>Labor Costing Capture Capabilities</t>
  </si>
  <si>
    <t>Solution shall have the ability to enter multiple labor line entries against a work order.</t>
  </si>
  <si>
    <t>BR-122</t>
  </si>
  <si>
    <t>BR-123</t>
  </si>
  <si>
    <t>BR-124</t>
  </si>
  <si>
    <t>BR-125</t>
  </si>
  <si>
    <t>BR-126</t>
  </si>
  <si>
    <t>Solution shall have the ability to specify (assign) service provider technicians to work orders.  Should provide an ability to track and document technician's actions, job status and comments on work orders.</t>
  </si>
  <si>
    <t>BR-127</t>
  </si>
  <si>
    <t>BR-128</t>
  </si>
  <si>
    <t>BR-129</t>
  </si>
  <si>
    <t>Solution should have the ability to assign multiple technicians to a single or multiple work orders.</t>
  </si>
  <si>
    <t>BR-130</t>
  </si>
  <si>
    <t>Solution should have the ability for service providers to generate estimates of preventive maintenance work orders, to include estimated date of delivery, hours and costs.</t>
  </si>
  <si>
    <t>BR-131</t>
  </si>
  <si>
    <t>Generate Customer Survey</t>
  </si>
  <si>
    <t>Solution shall have the ability to generate work order customer survey after work order is complete.</t>
  </si>
  <si>
    <t>BR-132</t>
  </si>
  <si>
    <t>Solution should provide maintenance dispatch scheduler</t>
  </si>
  <si>
    <t>BR-133</t>
  </si>
  <si>
    <t xml:space="preserve">Solution shall have the ability to reassign work orders from one services provider technician to another technician and the ability to reassign work order from on service provider to another service provider/vendor.
</t>
  </si>
  <si>
    <t>BR-134</t>
  </si>
  <si>
    <t>Solution should have the ability to selectively print attached reference information such as drawings, manuals, and maps.</t>
  </si>
  <si>
    <t>BR-135</t>
  </si>
  <si>
    <t>Solution shall have the ability to identify a single or multiple work orders for closure.</t>
  </si>
  <si>
    <t>BR-136</t>
  </si>
  <si>
    <t>Solution should have the ability to create work order sub-tasks. Have parent/child work orders to show connections.</t>
  </si>
  <si>
    <t>BR-137</t>
  </si>
  <si>
    <t>Solution should have the ability to close work order sub- tasks independently.</t>
  </si>
  <si>
    <t>BR-138</t>
  </si>
  <si>
    <t>Solution should provide a comment field for each sub-task. (multiple comment fields)</t>
  </si>
  <si>
    <t>BR-139</t>
  </si>
  <si>
    <t>Solution should have the ability to read the id tag of a maintained asset and remotely retrieve associated work orders.</t>
  </si>
  <si>
    <t>BR-140</t>
  </si>
  <si>
    <t>Key Performance Indicators (KPI)</t>
  </si>
  <si>
    <t>Solution should allow user defined real-time tracking of maintenance performance such as response time, equipment downtime, material costs, etc.</t>
  </si>
  <si>
    <t>BR-141</t>
  </si>
  <si>
    <t>Call Center / Help Desk Interface</t>
  </si>
  <si>
    <t>Solution should provide call center and help desk user interface</t>
  </si>
  <si>
    <t>BR-142</t>
  </si>
  <si>
    <t>Solution should have the ability to link service provider contract to a project or work orders</t>
  </si>
  <si>
    <t>BR-143</t>
  </si>
  <si>
    <t>Work Order Audit Trail</t>
  </si>
  <si>
    <t>Solution should capture audit trail work order lifecycle (update or change to a work order)</t>
  </si>
  <si>
    <t>BR-144</t>
  </si>
  <si>
    <t>The solution should create pm work orders by building, and shall create pm work orders by asset</t>
  </si>
  <si>
    <t>BR-145</t>
  </si>
  <si>
    <t>Flexible Service Assignment Matrix</t>
  </si>
  <si>
    <t>The solution should have flexible work order routing dependent on business rules with ability to report on history.</t>
  </si>
  <si>
    <t>BR-146</t>
  </si>
  <si>
    <t>Solution shall have the ability to create preventive maintenance work orders for assets/equipment.</t>
  </si>
  <si>
    <t>BR-147</t>
  </si>
  <si>
    <t>BR-148</t>
  </si>
  <si>
    <t>Solution should have the ability to place a pm schedule on hold status at both asset, asset-type, and system-level.</t>
  </si>
  <si>
    <t>BR-149</t>
  </si>
  <si>
    <t>Solution shall support changes the preventive maintenance schedule.</t>
  </si>
  <si>
    <t>BR-150</t>
  </si>
  <si>
    <t>Solution should enable tracking work order assignments and rebalance workload using work assignment processes.</t>
  </si>
  <si>
    <t>BR-151</t>
  </si>
  <si>
    <t xml:space="preserve"> Solution should have the ability to decommission assets/equipment on a temporary or permanent basis to suspend preventive maintenance work orders.</t>
  </si>
  <si>
    <t>BR-152</t>
  </si>
  <si>
    <t>Solution shall have the ability to schedule both contractually-required and optional maintenance activities.</t>
  </si>
  <si>
    <t>BR-153</t>
  </si>
  <si>
    <t xml:space="preserve">Solution should support generation of preventive maintenance work orders both automatically and manually. </t>
  </si>
  <si>
    <t>BR-154</t>
  </si>
  <si>
    <t>Solution shall provide a method for defining preventive maintenance procedural steps &amp; checklists, and should have the ability to track and update checklist signoffs and dates/times.</t>
  </si>
  <si>
    <t>BR-155</t>
  </si>
  <si>
    <t>PM Asset Grouping</t>
  </si>
  <si>
    <t>Solution should provide the ability to group pm assets (i.e. all hvac filter changes) into one maintenance activity / event.</t>
  </si>
  <si>
    <t>BR-156</t>
  </si>
  <si>
    <t>Solution should have the ability to create a forecast report (showing schedule/costs) for various preventive maintenance works.</t>
  </si>
  <si>
    <t>BR-157</t>
  </si>
  <si>
    <t>Historical Asset Maintenance</t>
  </si>
  <si>
    <t>Solution shall be able to maintain the preventive maintenance work order histories of assets and equipment</t>
  </si>
  <si>
    <t>BR-158</t>
  </si>
  <si>
    <t>Contractual PM Management</t>
  </si>
  <si>
    <t>Solution should have the ability to track work not completed and allow for flexible preventive maintenance assignment when necessary.</t>
  </si>
  <si>
    <t>BR-159</t>
  </si>
  <si>
    <t>PM Pricing</t>
  </si>
  <si>
    <t>BR-160</t>
  </si>
  <si>
    <t>Solution shall have the ability to capture and track risk conditions for properties, buildings and assets.</t>
  </si>
  <si>
    <t>BR-161</t>
  </si>
  <si>
    <t>Incident Lifecycle</t>
  </si>
  <si>
    <t>BR-162</t>
  </si>
  <si>
    <t>Insurance Policy Tracking</t>
  </si>
  <si>
    <t>BR-163</t>
  </si>
  <si>
    <t>Risk Incident reporting</t>
  </si>
  <si>
    <t>BR-164</t>
  </si>
  <si>
    <t>Insurance Certificate Process</t>
  </si>
  <si>
    <t>Solution should have the ability to manage insurance certificate handling and tracking for hazardous materials-related contracts allowing record keeping and attaching of documents.</t>
  </si>
  <si>
    <t>BR-165</t>
  </si>
  <si>
    <t>BR-166</t>
  </si>
  <si>
    <t>Solution shall have the ability to manage the permit type, expiration and renewal dates, and fees of permits for buildings and assets.</t>
  </si>
  <si>
    <t>BR-167</t>
  </si>
  <si>
    <t>Inspection Management</t>
  </si>
  <si>
    <t>BR-168</t>
  </si>
  <si>
    <t>BR-169</t>
  </si>
  <si>
    <t>BR-170</t>
  </si>
  <si>
    <t>Track Hazardous Waste Remediation</t>
  </si>
  <si>
    <t>Solution shall have the ability to create, assign, and track tasks and data files that are associated with remediation and/or disposal of hazardous wastes.</t>
  </si>
  <si>
    <t>BR-171</t>
  </si>
  <si>
    <t>Geographic Information System Capabilities</t>
  </si>
  <si>
    <t>BR-172</t>
  </si>
  <si>
    <t>Fee Payments</t>
  </si>
  <si>
    <t>Solution should manage all compliance-related payables including permit, registration, emission, plan, and waste fees with association of the fees to assets and buildings.</t>
  </si>
  <si>
    <t>BR-173</t>
  </si>
  <si>
    <t>EPA Tracking</t>
  </si>
  <si>
    <t>BR-174</t>
  </si>
  <si>
    <t>BR-175</t>
  </si>
  <si>
    <t>BR-176</t>
  </si>
  <si>
    <t>Regulatory Agency Data</t>
  </si>
  <si>
    <t>BR-177</t>
  </si>
  <si>
    <t>Facilities Modification Projects</t>
  </si>
  <si>
    <t xml:space="preserve">Solution shall provide the ability to support entire project lifecycle for capital planning and project management such as planning, budgeting, selection, contracting, scheduling, etc.
</t>
  </si>
  <si>
    <t>BR-178</t>
  </si>
  <si>
    <t>BR-179</t>
  </si>
  <si>
    <t>Facility Condition Assessments</t>
  </si>
  <si>
    <t>BR-180</t>
  </si>
  <si>
    <t xml:space="preserve">Deferred Maintenance </t>
  </si>
  <si>
    <t>BR-181</t>
  </si>
  <si>
    <t>Solution should have ability to link condition assessment to work orders and projects</t>
  </si>
  <si>
    <t>BR-182</t>
  </si>
  <si>
    <t>BR-183</t>
  </si>
  <si>
    <t>Solution shall have ability to perform lifecycle costing and analysis.</t>
  </si>
  <si>
    <t>BR-184</t>
  </si>
  <si>
    <t xml:space="preserve">Solution should have the ability to track project invoice against budget.  This would include all project invoices.
</t>
  </si>
  <si>
    <t>BR-185</t>
  </si>
  <si>
    <t>Solution should support the ability to create and approve change orders. Tracks project design changes including reason for change, implementation status, and completion date.</t>
  </si>
  <si>
    <t>BR-186</t>
  </si>
  <si>
    <t>Work Authorization</t>
  </si>
  <si>
    <t>Solution should have the ability to process work authorizations for the project</t>
  </si>
  <si>
    <t>BR-187</t>
  </si>
  <si>
    <t>Solution should have the ability to create project workload reports by project manager</t>
  </si>
  <si>
    <t>BR-188</t>
  </si>
  <si>
    <t>Project Management Dashboard</t>
  </si>
  <si>
    <t>Solution should have the ability to easily create dashboard for the project managers.</t>
  </si>
  <si>
    <t>BR-189</t>
  </si>
  <si>
    <t xml:space="preserve">Solution should provide the ability for project managers to upload proposals, approve proposals and issue notice to proceed / work orders into the system. </t>
  </si>
  <si>
    <t>BR-190</t>
  </si>
  <si>
    <t>As-Built Drawings</t>
  </si>
  <si>
    <t>BR-191</t>
  </si>
  <si>
    <t xml:space="preserve">Space Management </t>
  </si>
  <si>
    <t>BR-192</t>
  </si>
  <si>
    <t>Notifications</t>
  </si>
  <si>
    <t>Solution should provide the ability to email or text notification to the responsible party directing them to complete any pending action item in the processing work flow.</t>
  </si>
  <si>
    <t>BR-193</t>
  </si>
  <si>
    <t>Building Permit Management</t>
  </si>
  <si>
    <t>QAQC</t>
  </si>
  <si>
    <t>BR-194</t>
  </si>
  <si>
    <t>Permit Processing</t>
  </si>
  <si>
    <t>BR-195</t>
  </si>
  <si>
    <t>BR-196</t>
  </si>
  <si>
    <t>External Plan Review Process</t>
  </si>
  <si>
    <t>Solution should provide external contractors with views of work orders assigned to them, allowing them to open the work order and review the information and attached documents.  The system will allow them to select status, enter comments and attach documents and submit the review.</t>
  </si>
  <si>
    <t>BR-197</t>
  </si>
  <si>
    <t>Solution should be able to create inspection service work orders and be able to schedule all necessary inspections and be able to request and track Inspections from various regulatory agencies.</t>
  </si>
  <si>
    <t>BR-198</t>
  </si>
  <si>
    <t>Inspection Process</t>
  </si>
  <si>
    <t>Solution shall provide request for building inspections</t>
  </si>
  <si>
    <t>BR-199</t>
  </si>
  <si>
    <t>BR-200</t>
  </si>
  <si>
    <t>Inspection Statuses Tracking</t>
  </si>
  <si>
    <t>Solution shall provide the ability to track Inspection statuses, for each inspection request types, including statuses and due dates.</t>
  </si>
  <si>
    <t>BR-201</t>
  </si>
  <si>
    <t>Capturing Inspection Results</t>
  </si>
  <si>
    <t>The solution shall be able to capture plan review and inspection results. The user will enter the date the review or inspection occurred, the name of the reviewer or inspector, comments and attach documents. Solution should make sure that failed inspections have corrections and re-inspections until success occurs.</t>
  </si>
  <si>
    <t>BR-202</t>
  </si>
  <si>
    <t xml:space="preserve">The solution shall provide a method to issue, track and manage a list of applicable inspections and permits required for facility modifications.  This should occur through a work order request.
</t>
  </si>
  <si>
    <t>BR-203</t>
  </si>
  <si>
    <t>Permit Expiration Tracking</t>
  </si>
  <si>
    <t xml:space="preserve">Solution shall provide tracking of permit expiration dates, and should send calendar-based prompts regarding renewal.  </t>
  </si>
  <si>
    <t>BR-204</t>
  </si>
  <si>
    <t>Requesting Permit Extensions</t>
  </si>
  <si>
    <t xml:space="preserve">The solution should reflect and notify if a permit extension is requested. 
</t>
  </si>
  <si>
    <t>BR-205</t>
  </si>
  <si>
    <t>Authorizing Permit Extensions</t>
  </si>
  <si>
    <t xml:space="preserve">The solution should allow for permit extensions to be granted by specific users/user groups.
</t>
  </si>
  <si>
    <t>BR-206</t>
  </si>
  <si>
    <t>Permit Issuance</t>
  </si>
  <si>
    <t>BR-207</t>
  </si>
  <si>
    <t>The solution should have the ability to create a variety of reports for permits and inspections such permits without inspections that need inspections, explanation for re-inspections, reason for failed inspections, permits that need final inspections</t>
  </si>
  <si>
    <t>BR-208</t>
  </si>
  <si>
    <t>BR-209</t>
  </si>
  <si>
    <t xml:space="preserve">The solution should capture license and insurance information for external organizations.
</t>
  </si>
  <si>
    <t>BR-210</t>
  </si>
  <si>
    <t>Insurance Policy Information</t>
  </si>
  <si>
    <t>BR-211</t>
  </si>
  <si>
    <t xml:space="preserve">Solution should provide a report that lists contractors whose licenses or insurance coverage is expiring in the next 90 days.
</t>
  </si>
  <si>
    <t>BR-212</t>
  </si>
  <si>
    <t>Process Cycle</t>
  </si>
  <si>
    <t>BR-213</t>
  </si>
  <si>
    <t>Contractor/Vendor Contact Information</t>
  </si>
  <si>
    <t>BR-214</t>
  </si>
  <si>
    <t>BR-215</t>
  </si>
  <si>
    <t>Solution should be able to provide the ability to capture the interactions and responses for each request and provide a method to add business rules such as, communication log between internal and external party,  re-request, plans approved, plans failed, inspection approved, inspection failed, etc.</t>
  </si>
  <si>
    <t>BR-216</t>
  </si>
  <si>
    <t>BR-217</t>
  </si>
  <si>
    <t>Capturing SFM Responses</t>
  </si>
  <si>
    <t>BR-218</t>
  </si>
  <si>
    <t>BR-219</t>
  </si>
  <si>
    <t>Failed Inspections Process</t>
  </si>
  <si>
    <t>BR-220</t>
  </si>
  <si>
    <t>Permit Tracking</t>
  </si>
  <si>
    <t>Solution should have the ability to issue permits for projects and track the types, expiration timing and fees.</t>
  </si>
  <si>
    <t>BR-221</t>
  </si>
  <si>
    <t>Permit Monitoring</t>
  </si>
  <si>
    <t>Solution should have the ability to request and track permits for projects issued by governmental agencies and track the types, expiration timing and fees.</t>
  </si>
  <si>
    <t>BR-222</t>
  </si>
  <si>
    <t>Solution should have the ability to track notices of violations, link inspections to follow-up remediating work, and request re-inspection.</t>
  </si>
  <si>
    <t>BR-223</t>
  </si>
  <si>
    <t>Compliance Related Fees</t>
  </si>
  <si>
    <t>Solution should manage all compliance-related payables including: permit, registration, emission, plan, and waste fees with association of the fees to assets and buildings.</t>
  </si>
  <si>
    <t>BR-224</t>
  </si>
  <si>
    <t>Data Integrity Assurance</t>
  </si>
  <si>
    <t>Solution should provide a spell check mechanism for all data entry fields, the ability to validate against illegal character data, and the ability to translate illegal characters into acceptable characters.</t>
  </si>
  <si>
    <t>BR-225</t>
  </si>
  <si>
    <t>System Implementation Audit Trail</t>
  </si>
  <si>
    <t>Solution should provide an audit trail of all implementation into production preferably using date/time stamp for auditing purposes.</t>
  </si>
  <si>
    <t>BR-226</t>
  </si>
  <si>
    <t xml:space="preserve">System Data Validation Snapshots </t>
  </si>
  <si>
    <t>The solution in the event that the system "goes down" or is rebooted, system should provide a mechanism for validating that no data was lost.</t>
  </si>
  <si>
    <t>BR-227</t>
  </si>
  <si>
    <t>Fleet Management</t>
  </si>
  <si>
    <t xml:space="preserve">The solution should provide fleet management functionality that includes all aspects of managing vehicles, including maintenance, repairs, accidents, recalls, monthly mileage, contract compliance etc. </t>
  </si>
  <si>
    <t>BR-228</t>
  </si>
  <si>
    <t>Utility Management</t>
  </si>
  <si>
    <t>BR-229</t>
  </si>
  <si>
    <t>Mass Data Updates</t>
  </si>
  <si>
    <t>Solution shall support mass data uploads or mass data updates to fields:
1. from an external file (i.e. excel) containing up to 100,000 rows of records.
2. from an external system containing more than 100,000 records.</t>
  </si>
  <si>
    <t>BR-230</t>
  </si>
  <si>
    <t>Green House Gas (GHG) Inventory</t>
  </si>
  <si>
    <t>BR-231</t>
  </si>
  <si>
    <t>Collaborative Approval Process</t>
  </si>
  <si>
    <t>BR-232</t>
  </si>
  <si>
    <t>Energy Management</t>
  </si>
  <si>
    <t>BR-233</t>
  </si>
  <si>
    <t>Direct Utility Data Import</t>
  </si>
  <si>
    <t>BR-234</t>
  </si>
  <si>
    <t>Energy Star Scores</t>
  </si>
  <si>
    <t>BR-235</t>
  </si>
  <si>
    <t>File Extension Format</t>
  </si>
  <si>
    <t>Please Note: The Judicial Council is currently in the process of negotiating a new contract with its Maintenance Service Providers. No changes to the requirements were needed at this point in time but any changes identified in the future will need to be incorporated to the requirements mentioned above.</t>
  </si>
  <si>
    <t>Tech Category</t>
  </si>
  <si>
    <t>TR-001</t>
  </si>
  <si>
    <t>Ad-Hoc Reports</t>
  </si>
  <si>
    <t xml:space="preserve">The solution should provide ad-hoc reports:
1. Easy to create ad-hoc reports on-demand.  (all user types)
2. Charting and graphing functionality
3. Export functionality to spreadsheets (excel) to handle large data (e.g. 50+ column, 700k rows) and to *.pdf format.
</t>
  </si>
  <si>
    <t>TR-002</t>
  </si>
  <si>
    <t>Reporting Tools</t>
  </si>
  <si>
    <t>TR-003</t>
  </si>
  <si>
    <t>Integrated Document Management</t>
  </si>
  <si>
    <t>Value-Add Technical Features</t>
  </si>
  <si>
    <t xml:space="preserve">The solution should provide built-In document management for file attachments tied to records:
1. Revision control
2. Folder permission control
3. File upload size &amp; capacity controls.  Ability to increase file size and folder size maximum limits.
4. Allow unlimited folder size.
5. Provide search and reporting feature (e.g. how many files in a folder displayed).
6. Provide an integrated option to an external document management system.
</t>
  </si>
  <si>
    <t>TR-004</t>
  </si>
  <si>
    <t>User Documentation &amp; Training</t>
  </si>
  <si>
    <t xml:space="preserve">The solution should provide User Support:
1. Built in user support documentation (e.g. manuals, tutorials, etc.)
2. Customizable user support documentation
3. Customizable context help at module, field and/or command level (e.g. pop-up bubble text when focus moves to section, pop-up bubble text when focus moves to field and/or command/button)
</t>
  </si>
  <si>
    <t>TR-005</t>
  </si>
  <si>
    <t>Audit Tracking</t>
  </si>
  <si>
    <t>Auditing &amp; Monitoring</t>
  </si>
  <si>
    <t xml:space="preserve">The solution should provide audit capabilities for:
1. Data changes/updates/deletions (e.g. field level &amp; end-user/agent)
2. Session history (e.g. end-user access, record &amp; module)
3. Form changes/updates/deletions (e.g. field, module level &amp; end-user/agent)
4. Administration audit tracking such as system level changes to platform or application (e.g. system upgrade history tracking)
</t>
  </si>
  <si>
    <t>TR-006</t>
  </si>
  <si>
    <t>On Demand Scalability</t>
  </si>
  <si>
    <t>Scalability &amp; Performance</t>
  </si>
  <si>
    <t>TR-007</t>
  </si>
  <si>
    <t>System Configuration &amp; Customization</t>
  </si>
  <si>
    <t>Workflow</t>
  </si>
  <si>
    <t xml:space="preserve">The solution shall provide the ability to configure and/or customize with application toolkit for quick turnaround:
1. New forms
2. Workflow engine (business rules)
3. Define &amp; update business process lifecycle
4. User portals and menus
5. Data integration tools
6. Security
</t>
  </si>
  <si>
    <t>TR-008</t>
  </si>
  <si>
    <t>Administration Diagnostics &amp; Optimization</t>
  </si>
  <si>
    <t>Diagnostics &amp; Performance Optimization</t>
  </si>
  <si>
    <t>TR-009</t>
  </si>
  <si>
    <t>Integrated Ticketing System</t>
  </si>
  <si>
    <t>Support Model</t>
  </si>
  <si>
    <t>TR-010</t>
  </si>
  <si>
    <t>User Interface</t>
  </si>
  <si>
    <t>The solution should provide the ability to configure end user self help for:
1.  Forgot user id
2.  Forgot password 
3.  Reset password (with questionnaire verification option)</t>
  </si>
  <si>
    <t>TR-011</t>
  </si>
  <si>
    <t>Interoperability</t>
  </si>
  <si>
    <t>TR-012</t>
  </si>
  <si>
    <t xml:space="preserve">The solution should provide the ability to use cellular/mobile (smart) phone, smart tablet, and hand-held devices for asset recognitions (e.g. barcode, image, rf signal recognition etc.), integrated with system asset record management.
</t>
  </si>
  <si>
    <t>TR-013</t>
  </si>
  <si>
    <t>Browser / Thin Clients</t>
  </si>
  <si>
    <t xml:space="preserve">The solution should support html5 and reduce client-side browser dependencies:
1. No browser specific setting outside it's normal default setting
2. No need for java
3. No need for client plug-in software, e.g. adobe flash.
</t>
  </si>
  <si>
    <t>TR-014</t>
  </si>
  <si>
    <t>MS Office Integration</t>
  </si>
  <si>
    <t>Automation &amp; Integration</t>
  </si>
  <si>
    <t>TR-015</t>
  </si>
  <si>
    <t>External System Integration</t>
  </si>
  <si>
    <t>TR-016</t>
  </si>
  <si>
    <t>Integrated Change Management System</t>
  </si>
  <si>
    <t>TR-017</t>
  </si>
  <si>
    <t>Data Uploads</t>
  </si>
  <si>
    <t>Installation, Admin &amp; Maintenance</t>
  </si>
  <si>
    <t xml:space="preserve">The solution should provide the ability to easily load data from an excel spreadsheet and xml, csv and tab delimited file formats into the system.
</t>
  </si>
  <si>
    <t>TR-018</t>
  </si>
  <si>
    <t>Industry Standard Business Process</t>
  </si>
  <si>
    <t>Maturity &amp; Customer Satisfaction</t>
  </si>
  <si>
    <t>TR-019</t>
  </si>
  <si>
    <t>System Architecture</t>
  </si>
  <si>
    <t>NF12: REGULATORY</t>
  </si>
  <si>
    <t>TR-020</t>
  </si>
  <si>
    <t>Revision Control</t>
  </si>
  <si>
    <t>Object Generation &amp; Processing</t>
  </si>
  <si>
    <t xml:space="preserve">The solution should provide version control with an easy method to back out changes:
1. check in / check out for records.
2. provide industry standard version control and an integrated version control mechanism.
3. object level version control.
</t>
  </si>
  <si>
    <t>TR-021</t>
  </si>
  <si>
    <t xml:space="preserve">1. The vendor should provide training to the judicial council support staff to configure and support the system.
2. The vendor should share lessons learned and improvements to support the system.
</t>
  </si>
  <si>
    <t>TR-022</t>
  </si>
  <si>
    <t>User Creation</t>
  </si>
  <si>
    <t>User Accounts</t>
  </si>
  <si>
    <t>The solution should support user creation via batch upload.</t>
  </si>
  <si>
    <t>TR-023</t>
  </si>
  <si>
    <t>Roles Configuration</t>
  </si>
  <si>
    <t>The solution should support user roles-based configuration.</t>
  </si>
  <si>
    <t>TR-024</t>
  </si>
  <si>
    <t>Workflow Configuration</t>
  </si>
  <si>
    <t xml:space="preserve">The solution should support record routing, approval, notification, and other workflow configurations.
</t>
  </si>
  <si>
    <t>TR-025</t>
  </si>
  <si>
    <t>Document Structure</t>
  </si>
  <si>
    <t>TR-026</t>
  </si>
  <si>
    <t>Single Sign-On Integration</t>
  </si>
  <si>
    <t>TR-027</t>
  </si>
  <si>
    <t>Private Networking</t>
  </si>
  <si>
    <t xml:space="preserve">The vendor should support private network connection or proxy pinholes.
</t>
  </si>
  <si>
    <t>NF07: SECURITY REQ</t>
  </si>
  <si>
    <t>TR-028</t>
  </si>
  <si>
    <t>User Training</t>
  </si>
  <si>
    <t xml:space="preserve">The vendor should provide training materials and conduct interactive training sessions for proposed solution.
</t>
  </si>
  <si>
    <t>TR-029</t>
  </si>
  <si>
    <t xml:space="preserve">The solution should allow search queries to be saved and re-used.
</t>
  </si>
  <si>
    <t>TR-030</t>
  </si>
  <si>
    <t xml:space="preserve">The solution should support simple and advanced searches.
</t>
  </si>
  <si>
    <t>TR-031</t>
  </si>
  <si>
    <t>Retrieval - Links</t>
  </si>
  <si>
    <t>TR-032</t>
  </si>
  <si>
    <t>Search Limits</t>
  </si>
  <si>
    <t xml:space="preserve">The solution should allow the number of search results to be limited.
</t>
  </si>
  <si>
    <t>TR-033</t>
  </si>
  <si>
    <t xml:space="preserve">The solution should provide for real-time workflow activity monitoring and analysis.
</t>
  </si>
  <si>
    <t>TR-034</t>
  </si>
  <si>
    <t>The solution should generate customized e-mail messages for workflow status notifications.</t>
  </si>
  <si>
    <t>TR-035</t>
  </si>
  <si>
    <t xml:space="preserve">The solution should provide a mechanism to track configuration changes and restore from past revisions (e.g. workflow, reports, state family, security, portals, forms etc.).
</t>
  </si>
  <si>
    <t>TR-036</t>
  </si>
  <si>
    <t xml:space="preserve">The solution's user interface should support drag and drop (e.g. file attachments, uploading documents).
</t>
  </si>
  <si>
    <t>TR-037</t>
  </si>
  <si>
    <t>Business Continuity</t>
  </si>
  <si>
    <t xml:space="preserve">The solution should provide support for reliable retention of documents in accordance with relevant regulations/best practices.
</t>
  </si>
  <si>
    <t>TR-038</t>
  </si>
  <si>
    <t>Records Management</t>
  </si>
  <si>
    <t xml:space="preserve">The solution should allow records to be permanently retained or deleted by authorized personnel.
</t>
  </si>
  <si>
    <t>TR-039</t>
  </si>
  <si>
    <t xml:space="preserve">The solution's workflow process should support the logic of a state diagram (table) functionality and documentation.
</t>
  </si>
  <si>
    <t>TR-040</t>
  </si>
  <si>
    <t>Electronic Seals</t>
  </si>
  <si>
    <t xml:space="preserve">The solution should allow electronic seals, emblems, insignia or logos to be added to records, documents and reports.  (e.g. electronic seals added to permits or inspection records.)
</t>
  </si>
  <si>
    <t>TR-041</t>
  </si>
  <si>
    <t>The solution should allow users to view prior document\record revisions.</t>
  </si>
  <si>
    <t>TR-042</t>
  </si>
  <si>
    <t>The solution should track record and document revisions.</t>
  </si>
  <si>
    <t>TR-043</t>
  </si>
  <si>
    <t>The solution should provide record review and approval workflow, supporting multiple reviewers, multiple approvers, and email notification of workflow events.</t>
  </si>
  <si>
    <t>TR-044</t>
  </si>
  <si>
    <t xml:space="preserve">The solution should provide document organization mechanisms (e.g. folders).
</t>
  </si>
  <si>
    <t>TR-045</t>
  </si>
  <si>
    <t xml:space="preserve">The solution should allow users to print a document\record in its entirety, (e.g. including data in scrollable fields).
</t>
  </si>
  <si>
    <t>TR-046</t>
  </si>
  <si>
    <t>The solution should have the ability to restrict the printing of certain records.</t>
  </si>
  <si>
    <t>TR-047</t>
  </si>
  <si>
    <t xml:space="preserve">The solution should present a consistent user interface across all components/modules.
</t>
  </si>
  <si>
    <t>TR-048</t>
  </si>
  <si>
    <t xml:space="preserve">The solution should allow notes to be added to records.
</t>
  </si>
  <si>
    <t>TR-049</t>
  </si>
  <si>
    <t>Configuration Constraints</t>
  </si>
  <si>
    <t xml:space="preserve">The solution should provide configurable icon features for records and content.
</t>
  </si>
  <si>
    <t>TR-050</t>
  </si>
  <si>
    <t xml:space="preserve">The solution should have the ability to turn on/off workflow logging.
</t>
  </si>
  <si>
    <t>TR-051</t>
  </si>
  <si>
    <t xml:space="preserve">The solution should provide the ability to customize end user instructions that display within the application. (e.g. hover help text).
</t>
  </si>
  <si>
    <t>TR-052</t>
  </si>
  <si>
    <t xml:space="preserve">Archiving </t>
  </si>
  <si>
    <t xml:space="preserve">The solution should provide a mechanism for archiving "non-active" records and its associated data, by a specified date range and record state.  (*Note: "non-active" records and associated data, means parent &amp; child records in a closed state).  The ability to archive with parameters.
</t>
  </si>
  <si>
    <t>TR-053</t>
  </si>
  <si>
    <t>TR-054</t>
  </si>
  <si>
    <t xml:space="preserve">The solution should allow multiple records to be edited via workflow or query at one time.
</t>
  </si>
  <si>
    <t>TR-055</t>
  </si>
  <si>
    <t>Integrated Developer Documentation</t>
  </si>
  <si>
    <t xml:space="preserve">The solution should provide a data dictionary and workflow mapping tool with documentation export ability (e.g. export to an xml format).
</t>
  </si>
  <si>
    <t>TR-056</t>
  </si>
  <si>
    <t>Ad-Hoc Dash Board Report</t>
  </si>
  <si>
    <t xml:space="preserve">The solution should allow end users to create ad-hoc dash-board reports.
</t>
  </si>
  <si>
    <t>TR-057</t>
  </si>
  <si>
    <t xml:space="preserve">System changes </t>
  </si>
  <si>
    <t xml:space="preserve">The solution should provide system changes to take effect immediately, without the need to clear browser cache or restart the system, causing minimal downtime (e.g. less than 3 minutes).
</t>
  </si>
  <si>
    <t>TR-058</t>
  </si>
  <si>
    <t xml:space="preserve">The solution should provide the ability to validate data manually inputted or imported (e.g. via spreadsheet) before committing to the system.
</t>
  </si>
  <si>
    <t>TR-059</t>
  </si>
  <si>
    <t>Custom Login</t>
  </si>
  <si>
    <t xml:space="preserve">The solution should have the ability customize the login page
</t>
  </si>
  <si>
    <t>TR-060</t>
  </si>
  <si>
    <t>TR-061</t>
  </si>
  <si>
    <t xml:space="preserve">The solution should have the ability to display and log the number of concurrent users.
</t>
  </si>
  <si>
    <t>TR-062</t>
  </si>
  <si>
    <t>Report &amp; System Generated Documents</t>
  </si>
  <si>
    <t xml:space="preserve">The solution should have the ability to report on the most frequently performed transactions, reports run, and the top users in terms of transactions. 
</t>
  </si>
  <si>
    <t>TR-063</t>
  </si>
  <si>
    <t xml:space="preserve">The solution should show the users currently logged into the system.
</t>
  </si>
  <si>
    <t>TR-064</t>
  </si>
  <si>
    <t xml:space="preserve">The solution should have the ability to logout users that are logged into the system.
</t>
  </si>
  <si>
    <t>TR-065</t>
  </si>
  <si>
    <t xml:space="preserve">The solution should have the ability to send a notification to all users logged into the system.
</t>
  </si>
  <si>
    <t>TR-066</t>
  </si>
  <si>
    <t xml:space="preserve">The solution should provide security ad-hoc reporting and auditing features.
</t>
  </si>
  <si>
    <t>TR-067</t>
  </si>
  <si>
    <t xml:space="preserve">The solution should provide simplified method for security configuration and management.
</t>
  </si>
  <si>
    <t>TR-068</t>
  </si>
  <si>
    <t xml:space="preserve">The solution should provide the ability to schedule work, automated business processes and reports.  (e.g. like database stored procedure/cron jobs).
</t>
  </si>
  <si>
    <t>TR-069</t>
  </si>
  <si>
    <t xml:space="preserve">The solution should provide the ability to package customize changes for deployment.
</t>
  </si>
  <si>
    <t>TR-070</t>
  </si>
  <si>
    <t xml:space="preserve">The solution should provide context sensitive help and application documentation.
</t>
  </si>
  <si>
    <t>TR-071</t>
  </si>
  <si>
    <t>TR-072</t>
  </si>
  <si>
    <t>Templates</t>
  </si>
  <si>
    <t xml:space="preserve">The solution should provide templates (e.g. forms) to facilitate rapid configuration/development.
</t>
  </si>
  <si>
    <t>TR-073</t>
  </si>
  <si>
    <t xml:space="preserve">The solution should provide well organized, structured, modular functions and processes and follow common facility management business processes and standards.
</t>
  </si>
  <si>
    <t>TR-074</t>
  </si>
  <si>
    <t xml:space="preserve">The solution vendor should provide security patches/updates on a timely basis.
</t>
  </si>
  <si>
    <t>TR-075</t>
  </si>
  <si>
    <t>Restricting Functions</t>
  </si>
  <si>
    <t xml:space="preserve">The solution should provide the ability to control/restrict functions on a form or query from being available to a group of end users.  (e.g. printing sensitive records, printing list views, exporting list views)
</t>
  </si>
  <si>
    <t>TR-076</t>
  </si>
  <si>
    <t>Administrator Documentation</t>
  </si>
  <si>
    <t xml:space="preserve">The solution should provide context self-help documentation for administrators and developers (e.g. external links to the latest reference and administration manuals).
</t>
  </si>
  <si>
    <t>TR-077</t>
  </si>
  <si>
    <t>Login Page Response Time</t>
  </si>
  <si>
    <t>The solution should  present a login page to an end-user request with an acceptable response time (see service level req)</t>
  </si>
  <si>
    <t>TR-078</t>
  </si>
  <si>
    <t>Portal Page &amp; Function Response Time</t>
  </si>
  <si>
    <t xml:space="preserve">The solution should have a portal page, subsequent pages and execute functions for end-user requests with an acceptable response time (see service level req.)
</t>
  </si>
  <si>
    <t>TR-079</t>
  </si>
  <si>
    <t>Total</t>
  </si>
  <si>
    <t xml:space="preserve"> RQM-ID</t>
  </si>
  <si>
    <t>SEC-001</t>
  </si>
  <si>
    <t>Solution shall not use the default "root" or "admin" id for installation of application.  Solution shall be able to install with a definable user/system id.</t>
  </si>
  <si>
    <t>SEC-002</t>
  </si>
  <si>
    <t>SEC-003</t>
  </si>
  <si>
    <t>Rights and privileges shall be assigned to users, groups and roles by an administrator.</t>
  </si>
  <si>
    <t>SEC-004</t>
  </si>
  <si>
    <t>Local User Login Password Length</t>
  </si>
  <si>
    <t>SEC-005</t>
  </si>
  <si>
    <t>The solution shall have user authentication information that is encrypted using industry standard one-way hashing algorithms.  Application must not rely on decrypting password back to cleartext for authentication.</t>
  </si>
  <si>
    <t>SEC-006</t>
  </si>
  <si>
    <t>Federated SSO</t>
  </si>
  <si>
    <t>SEC-007</t>
  </si>
  <si>
    <t>Users shall be permitted to perform only authorized activities.
(e.g.: searching, indexing, crawling, create, modify, etc.)</t>
  </si>
  <si>
    <t>SEC-008</t>
  </si>
  <si>
    <t>Document/Record Level Security</t>
  </si>
  <si>
    <t>Users shall be restrained to taking actions only on those documents/records for which they have appropriate permissions.</t>
  </si>
  <si>
    <t>SEC-009</t>
  </si>
  <si>
    <t>The user interface should dynamically reflect functions and capabilities that are consistent with the user's rights and privileges.</t>
  </si>
  <si>
    <t>SEC-010</t>
  </si>
  <si>
    <t>Logging</t>
  </si>
  <si>
    <t xml:space="preserve">1. The solution shall provide logs of all user activities, transaction logs and system logs.
2. Should provide administration online view of logs.
</t>
  </si>
  <si>
    <t>SEC-011</t>
  </si>
  <si>
    <t>Solution should have the ability to audit changes to all key system events.</t>
  </si>
  <si>
    <t>SEC-012</t>
  </si>
  <si>
    <t>Administrative functions shall communicate over encrypted channels. (e.g.: login, workflow configuration, user administration.)</t>
  </si>
  <si>
    <t>SEC-013</t>
  </si>
  <si>
    <t>Access to secured documents/records shall be encrypted in transit.</t>
  </si>
  <si>
    <t>SEC-014</t>
  </si>
  <si>
    <t>Confidential documents/records shall be stored with encryption at rest on any persistent storage media.</t>
  </si>
  <si>
    <t>SEC-015</t>
  </si>
  <si>
    <t>If documents are stored in the database, then confidential document object shall be encrypted in the database.</t>
  </si>
  <si>
    <t>SEC-016</t>
  </si>
  <si>
    <t>SEC-017</t>
  </si>
  <si>
    <t>The vendor shall have effective and proven intrusion detection &amp; intrusion prevention measures in place.</t>
  </si>
  <si>
    <t>SEC-018</t>
  </si>
  <si>
    <t>SEC-019</t>
  </si>
  <si>
    <t xml:space="preserve">The vendor shall apply all security updates (e.g. patches) on a timely basis. </t>
  </si>
  <si>
    <t>SEC-020</t>
  </si>
  <si>
    <t>SEC-021</t>
  </si>
  <si>
    <t>SEC-022</t>
  </si>
  <si>
    <t>SEC-023</t>
  </si>
  <si>
    <t>MI-001</t>
  </si>
  <si>
    <t>Data Process &amp; Retention</t>
  </si>
  <si>
    <t>Solution shall be able to support up to 10 years of online transactional data.</t>
  </si>
  <si>
    <t>MI-002</t>
  </si>
  <si>
    <t>Compress Images (loss-less)</t>
  </si>
  <si>
    <t>Solution should support lossless image compression.</t>
  </si>
  <si>
    <t>MI-003</t>
  </si>
  <si>
    <t>MI-004</t>
  </si>
  <si>
    <t>MI-005</t>
  </si>
  <si>
    <t>Digital Asset Management Component Integration</t>
  </si>
  <si>
    <t>MI-006</t>
  </si>
  <si>
    <t>Services Integration</t>
  </si>
  <si>
    <t>MI-007</t>
  </si>
  <si>
    <t>MI-008</t>
  </si>
  <si>
    <t>CAFM Data Migration</t>
  </si>
  <si>
    <t>MI-009</t>
  </si>
  <si>
    <t>HST-001</t>
  </si>
  <si>
    <t>HST-002</t>
  </si>
  <si>
    <t>HST-003</t>
  </si>
  <si>
    <t>HST-004</t>
  </si>
  <si>
    <t>HST-005</t>
  </si>
  <si>
    <t>HST-006</t>
  </si>
  <si>
    <t>Hosting Facilities</t>
  </si>
  <si>
    <t>HST-007</t>
  </si>
  <si>
    <t>Custodian Personnel</t>
  </si>
  <si>
    <t>HST-008</t>
  </si>
  <si>
    <t>Business Continuity /Disaster Recoverability</t>
  </si>
  <si>
    <t>The vendor hosted solution shall have a disaster recovery solution in place to ensure business continuity in the event of a system or catastrophic failure.</t>
  </si>
  <si>
    <t>HST-009</t>
  </si>
  <si>
    <t>Client Data Confidentiality</t>
  </si>
  <si>
    <t>The vendor hosting solution shall include intrusion detection/prevention system to ensure judicial branch entity data integrity are accessed only by authorized accounts/personnel.</t>
  </si>
  <si>
    <t>HST-010</t>
  </si>
  <si>
    <t>Backups</t>
  </si>
  <si>
    <t>HST-011</t>
  </si>
  <si>
    <t>The vendor shall provide recovery from backup upon client request or system corruption</t>
  </si>
  <si>
    <t>HST-012</t>
  </si>
  <si>
    <t>Data Export</t>
  </si>
  <si>
    <t>The vendor shall have the capability to export clients’ raw data in human readable and machine-readable format to enable portability to another system</t>
  </si>
  <si>
    <t>HST-013</t>
  </si>
  <si>
    <t>Data Import</t>
  </si>
  <si>
    <t>The vendor shall have the capability to import clients’ data, from an existing system.</t>
  </si>
  <si>
    <t>HST-014</t>
  </si>
  <si>
    <t xml:space="preserve">Availability </t>
  </si>
  <si>
    <t>The vendor hosted solution shall be available and accessible 24/7/365 to all authorized users (excluding scheduled maintenance)</t>
  </si>
  <si>
    <t>HST-015</t>
  </si>
  <si>
    <t>Section 508 Compliance</t>
  </si>
  <si>
    <t>HST-016</t>
  </si>
  <si>
    <t>Mobility</t>
  </si>
  <si>
    <t>The vendor solution shall support multiple device user interfaces (e.g.: desktops/laptops, tablets, and smart phones) over secure protocols.</t>
  </si>
  <si>
    <t>HST-017</t>
  </si>
  <si>
    <t>The vendor solution should include native applications available for tablets and smart phones.</t>
  </si>
  <si>
    <t>HST-018</t>
  </si>
  <si>
    <t>Mobile Support</t>
  </si>
  <si>
    <t>The vendor solution should provide a user interface that dynamically adjusts to varying device resolutions such as computer, tablet, or smart phone.</t>
  </si>
  <si>
    <t>HST-019</t>
  </si>
  <si>
    <t>Performance SLA</t>
  </si>
  <si>
    <t>The vendor hosted solution should provide response time guarantees.</t>
  </si>
  <si>
    <t>HST-020</t>
  </si>
  <si>
    <t>The vendor solution should have bandwidth consumption optimization measures in place.</t>
  </si>
  <si>
    <t>HST-021</t>
  </si>
  <si>
    <t>HST-022</t>
  </si>
  <si>
    <t>Metrics Dashboard</t>
  </si>
  <si>
    <t>HST-023</t>
  </si>
  <si>
    <t>Network Security</t>
  </si>
  <si>
    <t>HST-024</t>
  </si>
  <si>
    <t>Confidentiality</t>
  </si>
  <si>
    <t>The vendor shall restrict exposing any part of client data whether direct, indirect or derived data with other third parties.</t>
  </si>
  <si>
    <t>HST-025</t>
  </si>
  <si>
    <t>Outage Scheduling</t>
  </si>
  <si>
    <t>The vendor hosting should provide notice with reasonable lead time to client for any planned downtime, version upgrades, user interface changes, or feature upgrades.</t>
  </si>
  <si>
    <t>HST-026</t>
  </si>
  <si>
    <t>Customer Support</t>
  </si>
  <si>
    <t>The vendor should provide e-mail, phone and web-based support.</t>
  </si>
  <si>
    <t>HST-027</t>
  </si>
  <si>
    <t>The vendor should provide data privacy assurance, notification of any breach in security, and performance guarantee.</t>
  </si>
  <si>
    <t>HST-028</t>
  </si>
  <si>
    <t>The vendor should have a published, enforced data governance policy and processes to ensure clients’ data privacy and access.</t>
  </si>
  <si>
    <t>HST-029</t>
  </si>
  <si>
    <t>The vendor should share their feature and release roadmap or ongoing future enhancements with clients.</t>
  </si>
  <si>
    <t>HST-030</t>
  </si>
  <si>
    <t>The vendor should provide a privacy policies documentation for hosted clients.</t>
  </si>
  <si>
    <t>HST-031</t>
  </si>
  <si>
    <t>The vendor hosted solution should include an incident management system along with documented policy &amp; process in place to resolve any operational incident.</t>
  </si>
  <si>
    <t>HST-032</t>
  </si>
  <si>
    <t>The vendor shall provide their policies about data retention, deletion and destruction for their hosted service.</t>
  </si>
  <si>
    <t>HST-033</t>
  </si>
  <si>
    <t>Thin Client</t>
  </si>
  <si>
    <t>The vendor solution should not require client-side plugins or installation.</t>
  </si>
  <si>
    <t>HST-034</t>
  </si>
  <si>
    <t>Availability SLA</t>
  </si>
  <si>
    <t>HST-035</t>
  </si>
  <si>
    <t>HST-036</t>
  </si>
  <si>
    <t>The vendor solution should support user account creation via batch upload of identity extract from active directory or existing systems.</t>
  </si>
  <si>
    <t>HST-037</t>
  </si>
  <si>
    <t>The vendor solution shall support configurable role-based access control.</t>
  </si>
  <si>
    <t>HST-038</t>
  </si>
  <si>
    <t>Identity Management</t>
  </si>
  <si>
    <t>HST-039</t>
  </si>
  <si>
    <t xml:space="preserve">The vendor should provide training materials and conduct interactive training sessions for the proposed solution.
</t>
  </si>
  <si>
    <t>HST-040</t>
  </si>
  <si>
    <t>Scalable Intelligences</t>
  </si>
  <si>
    <t>The system should respond to demand levels, growing and shrinking as required; any dependency on external host availability should be communicated as a bottleneck.</t>
  </si>
  <si>
    <t>HST-041</t>
  </si>
  <si>
    <t>HST-042</t>
  </si>
  <si>
    <t>HST-043</t>
  </si>
  <si>
    <t>Customer References</t>
  </si>
  <si>
    <t>The service provider should provide customer reference preferably in the government sector.</t>
  </si>
  <si>
    <t>HST-044</t>
  </si>
  <si>
    <t>Change Management &amp; Support Ticketing System</t>
  </si>
  <si>
    <t>The service provider should provide a change &amp; incident management ticketing system to support the hosted solution.</t>
  </si>
  <si>
    <t>HST-045</t>
  </si>
  <si>
    <t>HST-046</t>
  </si>
  <si>
    <t>Service Delivery Manager</t>
  </si>
  <si>
    <t>HST-047</t>
  </si>
  <si>
    <t>Web Content Accessibility (WCAG)</t>
  </si>
  <si>
    <t>HST-048</t>
  </si>
  <si>
    <t>Security Compliance</t>
  </si>
  <si>
    <t>HST-049</t>
  </si>
  <si>
    <t>The service provider shall provide a SaaS production and test/stage environments, where the JCC legacy and transactional data is stored in a separated “instance”/entity, not shared with other “tenants” / non-JCC.</t>
  </si>
  <si>
    <t>Performance Target</t>
  </si>
  <si>
    <t>Minimum Performance</t>
  </si>
  <si>
    <t>SLR-001</t>
  </si>
  <si>
    <t>Application System</t>
  </si>
  <si>
    <t>Availability</t>
  </si>
  <si>
    <t>Production Environment - Availability</t>
  </si>
  <si>
    <t>24 hours x 7 days/week (365 days/year)
(excluding scheduled maintenance window)</t>
  </si>
  <si>
    <t>SLR-002</t>
  </si>
  <si>
    <t>Test Environment - Availability</t>
  </si>
  <si>
    <t>12 hours x 5 days/week
(excluding scheduled maintenance window)</t>
  </si>
  <si>
    <t>SLR-004</t>
  </si>
  <si>
    <t>Production Environment - Business Continuity</t>
  </si>
  <si>
    <t>Recovery time less than (&lt;) 24 hours</t>
  </si>
  <si>
    <t>SLR-005</t>
  </si>
  <si>
    <t xml:space="preserve">Production Environment - Business Continuity RTO Recovery Time Objective </t>
  </si>
  <si>
    <t>SLR-006</t>
  </si>
  <si>
    <t>Production Environment - Business Continuity RPO Recovery Point Objective (Maximum amount of missing data)</t>
  </si>
  <si>
    <t>SLR-007</t>
  </si>
  <si>
    <t>Test Environment - Business Continuity</t>
  </si>
  <si>
    <t>Recovery time n/a</t>
  </si>
  <si>
    <t>SLR-009</t>
  </si>
  <si>
    <t>Application Response Time</t>
  </si>
  <si>
    <t xml:space="preserve">Application Response Time - Login Page:
Total elapsed time for an end-user request except for any local ISP and local Judicial Council infrastructure lag time.
</t>
  </si>
  <si>
    <t>Less than or equal to (≤) 3 seconds</t>
  </si>
  <si>
    <t>SLR-010</t>
  </si>
  <si>
    <t xml:space="preserve">Application Response Time - Portal Page, subsequent pages/functions:
Inclusive of standard real-time reports (does not include custom lengthy reports or uploads).
Total elapsed time for an end-user request except for any local ISP and local Judicial Council infrastructure lag time.
</t>
  </si>
  <si>
    <t>Less than or equal to (≤) 10 seconds</t>
  </si>
  <si>
    <t>SLR-011</t>
  </si>
  <si>
    <t>Help Desk &amp; Support</t>
  </si>
  <si>
    <t>Completion time</t>
  </si>
  <si>
    <t>Disable End-User Account - During Standard Support hours.</t>
  </si>
  <si>
    <t>Less than (&lt;) 15 minutes upon receipt of authorized request</t>
  </si>
  <si>
    <t>SLR-012</t>
  </si>
  <si>
    <t>Password Reset - During Standard Support hours</t>
  </si>
  <si>
    <t>Less than (&lt;) 10 minutes upon receipt of authorized request</t>
  </si>
  <si>
    <t>SLR-013</t>
  </si>
  <si>
    <t>Terminate/Delete End-User Account - During Standard Support hours.</t>
  </si>
  <si>
    <t>Less than (&lt;) 5 Business days upon receipt of authorized request</t>
  </si>
  <si>
    <t>SLR-014</t>
  </si>
  <si>
    <t>Response time</t>
  </si>
  <si>
    <t>Email Response Rate (not including system generated responses)</t>
  </si>
  <si>
    <t>Less than or equal to (≤) 1 hour</t>
  </si>
  <si>
    <t>SLR-015</t>
  </si>
  <si>
    <t>Phone Call Abandonment Rate</t>
  </si>
  <si>
    <t>Less than or equal to (≤) 2%</t>
  </si>
  <si>
    <t>SLR-016</t>
  </si>
  <si>
    <t>Phone Speed to Answer (Dedicated Help Desk)</t>
  </si>
  <si>
    <t>Less than or equal to (≤) 25 seconds</t>
  </si>
  <si>
    <t>SLR-017</t>
  </si>
  <si>
    <t>Phone Time-on-Hold (Dedicated Help Desk)</t>
  </si>
  <si>
    <t>Less than or equal to (≤) 30 seconds</t>
  </si>
  <si>
    <t>SLR-018</t>
  </si>
  <si>
    <t>Less than or equal to (≤) 40 seconds</t>
  </si>
  <si>
    <t>SLR-019</t>
  </si>
  <si>
    <t>Voicemail or Pager Response Rate</t>
  </si>
  <si>
    <t>Less than or equal to (≤) 30 minutes</t>
  </si>
  <si>
    <t>SLR-020</t>
  </si>
  <si>
    <t>Support Coverage</t>
  </si>
  <si>
    <t>Help Desk - "Normal Hours" Support Coverage</t>
  </si>
  <si>
    <t>SLR-022</t>
  </si>
  <si>
    <t>Help Desk - "After Hours" Support Coverage (e.g. pager) and Self Help Support</t>
  </si>
  <si>
    <t>SLR-023</t>
  </si>
  <si>
    <t>Incident Resolution</t>
  </si>
  <si>
    <t>Root Cause Analysis (RCA) - Resolution Reports</t>
  </si>
  <si>
    <t>Less than (&lt;) 6 business days upon receipt of authorized request.</t>
  </si>
  <si>
    <t>SLR-024</t>
  </si>
  <si>
    <t>Root Cause Analysis (RCA) - Final Report for Severity (Priority) Level 1 or 2.</t>
  </si>
  <si>
    <t>SLR-025</t>
  </si>
  <si>
    <t>Root Cause Analysis (RCA) - Initial Report</t>
  </si>
  <si>
    <t>SLR-026</t>
  </si>
  <si>
    <t>Scheduled review</t>
  </si>
  <si>
    <t>Root Cause Analysis (RCA) - Resolution Report Monthly Review</t>
  </si>
  <si>
    <t>SLR-027</t>
  </si>
  <si>
    <t>Time to Resolve</t>
  </si>
  <si>
    <t>Incident Resolution - Severity (Priority) Level 1
(e.g. Major functionality loss, no work around possible)</t>
  </si>
  <si>
    <t>Less than (&lt;) 4 hours upon receipt of authorized request.</t>
  </si>
  <si>
    <t>SLR-028</t>
  </si>
  <si>
    <t>Incident Resolution - Severity (Priority) Level 2
(e.g. Major functionality loss and has work around; or Minor functionality loss with no work around)</t>
  </si>
  <si>
    <t>Less than (&lt;) 8 hours upon receipt of authorized request.</t>
  </si>
  <si>
    <t>SLR-029</t>
  </si>
  <si>
    <t>Incident Resolution - Severity (Priority) Level 3
(e.g. Minor functionality loss with work around)</t>
  </si>
  <si>
    <t>Incident Resolution - Severity (Priority) Level 4
(e.g. standard request, new account, etc.).</t>
  </si>
  <si>
    <t>Time to Respond</t>
  </si>
  <si>
    <t xml:space="preserve">Time to Notify Service Client (e.g. Judicial Council of California, California courts, etc.) of a Severity (Priority) Level 1 or Level 2 Incident.
</t>
  </si>
  <si>
    <t>Recovery time less than or equal to (≤) 24 hours</t>
  </si>
  <si>
    <t xml:space="preserve">The solution should support single sign-on in compliance with JCC security requirements.
</t>
  </si>
  <si>
    <t xml:space="preserve">The solution should provide a regression test tool, test scripts and results from the provider for JCC reuse. 
</t>
  </si>
  <si>
    <t>Solution shall have the ability to track maintenance responsibilities for multiple parties (e.g. landlord/tenant, JCC/county, JCC/county/city).</t>
  </si>
  <si>
    <t>Solution should have the ability to split the billing of work charges. Distribute costs to counties/JCC/other funds.</t>
  </si>
  <si>
    <t>Solution should provide a robust risk report intake mechanism for end users (such as the JCC staff, court staff, services provider staff and the general public).</t>
  </si>
  <si>
    <t>Solution should have the ability to track insurance and risk management-related project invoices against budget and link to other programs of the JCC.</t>
  </si>
  <si>
    <t xml:space="preserve">Solution shall have the ability to schedule and manage inspections by JCC staff and/or vendors, record reports, and link inspections to follow-up work orders for correction of issues. Should also be able to show all inspections and permits done during the duration of a project.
</t>
  </si>
  <si>
    <t>The vendor hosted solution should provide automatic scalability without impacting existing services or SLA.</t>
  </si>
  <si>
    <t>The vendor hosted solution should include dashboard for monitoring performance and SLA metrics.</t>
  </si>
  <si>
    <t>The vendor hosting support personnel shall be in the United States.</t>
  </si>
  <si>
    <t>The vendor hosted solution should support Single-Sign-On (SSO) with SAML 2.0 or ADFS.</t>
  </si>
  <si>
    <t>The purpose of this document is to identify the project requirements to include for Business, Functional and Non-Functional requirements, for Facilities Services IWMS project.</t>
  </si>
  <si>
    <t>One Stop Hosting</t>
  </si>
  <si>
    <t>Version Control</t>
  </si>
  <si>
    <t>Responsive Framework</t>
  </si>
  <si>
    <t>Real Estate And Portfolio Management</t>
  </si>
  <si>
    <t>Energy Management And Sustainability</t>
  </si>
  <si>
    <t>Cost Accounting For Labor, Material And Contracts</t>
  </si>
  <si>
    <t>Budget And Cost Management</t>
  </si>
  <si>
    <t>Multiple User Cost Tasking</t>
  </si>
  <si>
    <t>Integration With Other Applications</t>
  </si>
  <si>
    <t>Reporting And Analytics</t>
  </si>
  <si>
    <t>Re-Occurring Work Orders</t>
  </si>
  <si>
    <t>Managing Authorized Users And Access</t>
  </si>
  <si>
    <t>Authorized User Permissions</t>
  </si>
  <si>
    <t>Ad-Hoc Queries</t>
  </si>
  <si>
    <t>Operational Training And Procedures</t>
  </si>
  <si>
    <t>Training Methodology For Support Staff</t>
  </si>
  <si>
    <t>Downloading Documents/Reports</t>
  </si>
  <si>
    <t>Ease Of Use</t>
  </si>
  <si>
    <t>Alerts And Notifications</t>
  </si>
  <si>
    <t>E-Mail Communication</t>
  </si>
  <si>
    <t>Audit Trail-Creation And Deletions</t>
  </si>
  <si>
    <t>Distribution List-Based Work Groups</t>
  </si>
  <si>
    <t>Ad-Hoc Reports For General Users</t>
  </si>
  <si>
    <t>Data Portability</t>
  </si>
  <si>
    <t xml:space="preserve">Rent Roll Management  </t>
  </si>
  <si>
    <t>Short-Term Contracts</t>
  </si>
  <si>
    <t>Owned-Property Contract Management</t>
  </si>
  <si>
    <t>Maintenance Responsibilities For Multiple Parties.</t>
  </si>
  <si>
    <t xml:space="preserve">Square Footage Tracking </t>
  </si>
  <si>
    <t xml:space="preserve">Critical Date Tracking And Reminders </t>
  </si>
  <si>
    <t>Interface With Financial System</t>
  </si>
  <si>
    <t xml:space="preserve">Landlord-Tenant Responsibility </t>
  </si>
  <si>
    <t>Parking Data Tracking</t>
  </si>
  <si>
    <t>Owned Property Real Estate Expense Tracking</t>
  </si>
  <si>
    <t>Hierarchical Administrative And Categorization Of Property</t>
  </si>
  <si>
    <t>Property Site And Floor Plans Associated With Record</t>
  </si>
  <si>
    <t>Pictorial Categorization Of Property</t>
  </si>
  <si>
    <t>Facility Contact Fields</t>
  </si>
  <si>
    <t>Work Order Scheduling Based On Asset Criticality.</t>
  </si>
  <si>
    <t>Asset Link To Drawing</t>
  </si>
  <si>
    <t>Asset Location Tracking On Drawings</t>
  </si>
  <si>
    <t>Asset Locator/ Drilldown From A Map</t>
  </si>
  <si>
    <t>Asset Link To Preventive Maintenance Builder</t>
  </si>
  <si>
    <t>Unavailable/Retired Asset History Retained</t>
  </si>
  <si>
    <t>Asset Tracking</t>
  </si>
  <si>
    <t>Asset Life Cycle Tracking And Renewal Planning</t>
  </si>
  <si>
    <t>Bar Code Or RF Tags On Maintained Assets</t>
  </si>
  <si>
    <t>Inspection / Condition-Based Maintenance</t>
  </si>
  <si>
    <t>Maintain And Operate Facilities Through Work Order Management</t>
  </si>
  <si>
    <t>Work Order By Service Type</t>
  </si>
  <si>
    <t>Work Order Templates</t>
  </si>
  <si>
    <t>Work Orders Referenced To Documents</t>
  </si>
  <si>
    <t>Documents Linked To Work Order</t>
  </si>
  <si>
    <t>Work-Order Rollup To Projects</t>
  </si>
  <si>
    <t>Work Order Rollup To Maintenance Contract</t>
  </si>
  <si>
    <t>Multiple Approval Levels Work Order</t>
  </si>
  <si>
    <t>Work Order Assignment</t>
  </si>
  <si>
    <t>Maintain Work Histories</t>
  </si>
  <si>
    <t>Dispatch To Employee</t>
  </si>
  <si>
    <t>Dispatch To Vendor/Contractor</t>
  </si>
  <si>
    <t>Work Order Cost And Labor Management</t>
  </si>
  <si>
    <t>Labor Cost Factor And JCC Total Cost Capture</t>
  </si>
  <si>
    <t>Work-Order Material And Cost Entry Plus Markup.</t>
  </si>
  <si>
    <t>Allow Scheduling Of Labor For Work Orders.</t>
  </si>
  <si>
    <t>Monitor SWOs For Labor, Material, Costs Or Schedule Exceptions.</t>
  </si>
  <si>
    <t>Document And Track Service Provider Technician Action</t>
  </si>
  <si>
    <t>Dynamic Work Order Prioritization</t>
  </si>
  <si>
    <t>Split Billing Of Work Charges</t>
  </si>
  <si>
    <t>Multiple Technicians Assigned To One Work Order</t>
  </si>
  <si>
    <t>Estimate PM Work Order time &amp; Costs.</t>
  </si>
  <si>
    <t>Maintenance Dispatch Scheduler</t>
  </si>
  <si>
    <t>Work Order Re-Assignment.</t>
  </si>
  <si>
    <t>Ability To Print Drawings, Manuals, And Maps</t>
  </si>
  <si>
    <t>Multiple Work Orders Be Selected For Closure</t>
  </si>
  <si>
    <t>Support Work Order Sub-Tasks</t>
  </si>
  <si>
    <t>Work Order Sub- Tasks To Be Independently Closed</t>
  </si>
  <si>
    <t>Comment Fields For Each Subtask.</t>
  </si>
  <si>
    <t>Read ID Tag Of Asset/Remotely Retrieve Associated Work Orders</t>
  </si>
  <si>
    <t xml:space="preserve">Tie Contracts Back To Projects Or Work Orders. </t>
  </si>
  <si>
    <t>Recreation And Schedule Of Routine Work Orders</t>
  </si>
  <si>
    <t>Ability To Create PMs For Assets/Equipment</t>
  </si>
  <si>
    <t>Allow Calendar-Based Maintenance</t>
  </si>
  <si>
    <t>Ability To Place A PM Schedule On Hold Status</t>
  </si>
  <si>
    <t>Allow PM Schedule Changes</t>
  </si>
  <si>
    <t>Work Order Assignment /Workload Balancing</t>
  </si>
  <si>
    <t>Ability To Decommission Asset/Equipment</t>
  </si>
  <si>
    <t>PM Generation Automatically Or Manually</t>
  </si>
  <si>
    <t>PM Procedure Steps And Checklist</t>
  </si>
  <si>
    <t>Ability To Create PMs For Required/Optional Activities</t>
  </si>
  <si>
    <t>Financial Forecasting Of Scheduled PM Work Orders</t>
  </si>
  <si>
    <t>Capture And Track Risk Conditions</t>
  </si>
  <si>
    <t>Link To Other Programs</t>
  </si>
  <si>
    <t>Permit Management For Safety And Compliance</t>
  </si>
  <si>
    <t xml:space="preserve">Create A New Business Process For EH&amp;S </t>
  </si>
  <si>
    <t>Linked Programs To EH&amp;S Business Process.</t>
  </si>
  <si>
    <t>Incident Type By Building</t>
  </si>
  <si>
    <t>Incident Type By Asset</t>
  </si>
  <si>
    <t>Project Linkage To Programs</t>
  </si>
  <si>
    <t>FCI Linked To Work Orders And Projects</t>
  </si>
  <si>
    <t>Calculate Facility Condition Index (FCI) As Defined By R.S. Means</t>
  </si>
  <si>
    <t>Lifecycle Costing And Analysis</t>
  </si>
  <si>
    <t>Project Invoice Tracking Against Budget</t>
  </si>
  <si>
    <t>Change Order Management</t>
  </si>
  <si>
    <t>Project Workload Reports</t>
  </si>
  <si>
    <t>Ability To Upload Proposals</t>
  </si>
  <si>
    <t>Creation And Tracking of Plan Reviews</t>
  </si>
  <si>
    <t>Creation And Tracking of Inspection Work Orders</t>
  </si>
  <si>
    <t>Inspection Work Order Management</t>
  </si>
  <si>
    <t>Preserving License And Insurance Information Of External Organizations</t>
  </si>
  <si>
    <t>Report of Expiring Insurance Or Licenses</t>
  </si>
  <si>
    <t>External Plan Review, Permit And Inspection </t>
  </si>
  <si>
    <t>Workflow To Support Business Processes</t>
  </si>
  <si>
    <t>Link To GOVMOTUS.ORG</t>
  </si>
  <si>
    <t>Capturing Inspection Type And Notice Type</t>
  </si>
  <si>
    <t>Notice Of Violation Process</t>
  </si>
  <si>
    <t>Solution should have the ability to initiate, assign, accept, reject,  close out work orders in-the-field from the handheld devices.</t>
  </si>
  <si>
    <t>Reporting &amp; Analytics</t>
  </si>
  <si>
    <t>Context Help Manuals, Tutorial And Support Documentation</t>
  </si>
  <si>
    <t>Self Help Login &amp; Password Reset</t>
  </si>
  <si>
    <t>PC, Smart tablet &amp; Mobile Platform Compatibility</t>
  </si>
  <si>
    <t>Cellular Mobile &amp; Smart Tablet Application</t>
  </si>
  <si>
    <t>Version Upgrades &amp; Patches</t>
  </si>
  <si>
    <t>Service Line - Knowledge Share/Training</t>
  </si>
  <si>
    <t>Retrieval - Save Queries For Later Re-Use</t>
  </si>
  <si>
    <t>Real-Time Workflow Activity Monitoring</t>
  </si>
  <si>
    <t>Generate Customized Work Status Notifications By Email</t>
  </si>
  <si>
    <t>Configuration Revision Control</t>
  </si>
  <si>
    <t>Document Repositories - Drag And Drop Import Of Multiple Files Simultaneously</t>
  </si>
  <si>
    <t>Records Management - Reliable Retention Of Documents</t>
  </si>
  <si>
    <t>Workflow Support Of A State Diagram</t>
  </si>
  <si>
    <t>Versioning - View Prior Document Revisions</t>
  </si>
  <si>
    <t>Versioning -Track Document Revisions</t>
  </si>
  <si>
    <t>Support Review And Approval Workflow</t>
  </si>
  <si>
    <t>Document Grouping - Use Of Folders</t>
  </si>
  <si>
    <t>Print Functionality</t>
  </si>
  <si>
    <t>Print Functionality - Restrict Printing Certain Documents</t>
  </si>
  <si>
    <t>Usability - UI Consistency</t>
  </si>
  <si>
    <t>Allow Notes To Be Added To Records</t>
  </si>
  <si>
    <t>Context Icons Associated With Document\Record Types</t>
  </si>
  <si>
    <t>Log Of Workflow Actions</t>
  </si>
  <si>
    <t>Customizable End User Instructions</t>
  </si>
  <si>
    <t>Cellular Mobile &amp; Smart Phone Support</t>
  </si>
  <si>
    <t>Multiple Records Edit Via Workflow</t>
  </si>
  <si>
    <t>Data Validation</t>
  </si>
  <si>
    <t>Interface For The Disabled</t>
  </si>
  <si>
    <t>Metrics Reports</t>
  </si>
  <si>
    <t>Real-Time Login Monitoring</t>
  </si>
  <si>
    <t>Admin Session Control</t>
  </si>
  <si>
    <t>Admin System Notification</t>
  </si>
  <si>
    <t>System Security reports</t>
  </si>
  <si>
    <t>System Security Management</t>
  </si>
  <si>
    <t>Admin Job Scheduler</t>
  </si>
  <si>
    <t>Packaging Custom Changes</t>
  </si>
  <si>
    <t>Integrated Application Context Sensitive Help</t>
  </si>
  <si>
    <t>Integrated Admin SQL Tool</t>
  </si>
  <si>
    <t>Out-of-the-Box Industry Standards.</t>
  </si>
  <si>
    <t>Application Security Patch Updates</t>
  </si>
  <si>
    <t>Regression Test Tool And Scripts</t>
  </si>
  <si>
    <t>System Administrator ID For Software Installation</t>
  </si>
  <si>
    <t>Security Authentication &amp; Authorization Integration.</t>
  </si>
  <si>
    <t>Local User Rights And User Groups Administration</t>
  </si>
  <si>
    <t>Password Security</t>
  </si>
  <si>
    <t>Allow Users To Perform Authorized Activities</t>
  </si>
  <si>
    <t>Restrict User Interface Only To Functionality Needed</t>
  </si>
  <si>
    <t>Audit System Events</t>
  </si>
  <si>
    <t>Encryption In Transit - Functions</t>
  </si>
  <si>
    <t>Encryption In Transit - Document</t>
  </si>
  <si>
    <t>Encryption At Rest - Documents</t>
  </si>
  <si>
    <t>Encryption At Rest - Documents In Database</t>
  </si>
  <si>
    <t>SB1386 Compliance</t>
  </si>
  <si>
    <t>Network IDS/IPS Security For Cloud Solutions</t>
  </si>
  <si>
    <t>Security Patches For Cloud Solutions</t>
  </si>
  <si>
    <t>IP Filter For Cloud Solutions</t>
  </si>
  <si>
    <t>Route Audit Logs To SIEM</t>
  </si>
  <si>
    <t>Security Login Screen</t>
  </si>
  <si>
    <t>Link To Financial System</t>
  </si>
  <si>
    <t>Vendor shall have the capability to integrate and authenticate using the judicial branch identity management system (e.g. b2b to azure active directory) to include Single-Sign-On (SSO) for Judicial Branch.</t>
  </si>
  <si>
    <t>Usability - Single Interface</t>
  </si>
  <si>
    <t>Email Integration</t>
  </si>
  <si>
    <t>Work Order Reports Export To Third Party Server</t>
  </si>
  <si>
    <t>FedRAMP Certified</t>
  </si>
  <si>
    <t>ISO 270001 Certified</t>
  </si>
  <si>
    <t>AICPA/SOC 1 &amp; 2 Compliance</t>
  </si>
  <si>
    <t>AICPA/SOC 3 Compliance</t>
  </si>
  <si>
    <t>HIPAA Compliance</t>
  </si>
  <si>
    <t>Backups And Recovery</t>
  </si>
  <si>
    <t>Bandwidth Measurement</t>
  </si>
  <si>
    <t>Assurance In Confidentiality</t>
  </si>
  <si>
    <t>Operational Integrity</t>
  </si>
  <si>
    <t>Product Roadmap</t>
  </si>
  <si>
    <t>Privacy Policies</t>
  </si>
  <si>
    <t>Incident Response</t>
  </si>
  <si>
    <t>Data Management</t>
  </si>
  <si>
    <t>Cost And Resource Consumption Management</t>
  </si>
  <si>
    <t>Custodian Personnel Assurance</t>
  </si>
  <si>
    <t>Maintenance And Operations Support Services</t>
  </si>
  <si>
    <t>Single Tenant Service</t>
  </si>
  <si>
    <t>Subscription Services Req</t>
  </si>
  <si>
    <t>Subscription Services Requirements</t>
  </si>
  <si>
    <t>Subscription Services(SaaS, Platform as service, Cloud Services, etc.) Requirements</t>
  </si>
  <si>
    <t>Security &amp; Encryption Req</t>
  </si>
  <si>
    <t>Migration &amp; Integration Req</t>
  </si>
  <si>
    <t>Subscription Services(SaaS, Platform as service, Cloud Services, etc.)</t>
  </si>
  <si>
    <t>Solution should provide easy printing (and print previews) of one or multiple records, reports, permits, or work orders that have all the relevant information.  Layouts should be clean, and user will be allowed to change printing parameters (like margins).</t>
  </si>
  <si>
    <t>The solution should provide real-time display of predetermined or user defined KPI information (schedule compliance, pm compliance, etc.).</t>
  </si>
  <si>
    <t xml:space="preserve">Solution should provide the ability to export, email, or print reports in multiple compatible formats, including file formats from the Microsoft Office Suite, pdf, etc. </t>
  </si>
  <si>
    <t>Solution should have the ability to dispatch a status update or other data to/from a wireless device or e-mail or SMS (texting) technologies.</t>
  </si>
  <si>
    <t>Solution shall have functionality to manage all lease payables and receivables including base rent, operating expenses, common area maintenance, insurance, property taxes and percentage rent, including the ability to generate invoices for receivables and Governmental Accounting Standards Board (GASB) compliance.</t>
  </si>
  <si>
    <t>Solution should have the ability to track owned-property real estate expenses such as property tax/property based improvement district charges.</t>
  </si>
  <si>
    <t xml:space="preserve">Solution should have the ability to monitor work orders for labor, material, costs or schedule exceptions. </t>
  </si>
  <si>
    <t>Solution shall have the ability to schedule preventive maintenance activities on specified dates, work day of the month, and other user-defined schedules.  The solution should support restricting preventative maintenance to specified seasons.</t>
  </si>
  <si>
    <t xml:space="preserve">Solution should have the ability to price preventive maintenance and to route for approval on cost plus/cost increase work orders.  Note:  preventive maintenance costs are known in advance;  solution shall have the ability to change cost, if needed.  Job Order SWOs need a cost estimating tab based on hours/hourly rates plus materials. </t>
  </si>
  <si>
    <t xml:space="preserve">The solution shall have the ability to create a risk management specific task management process in order to create risk management tasks to be assigned and tracked through defined lifecycle states with multiple functionalities already called out in high level and general requirements. </t>
  </si>
  <si>
    <t>Solution should have the ability to link EH&amp;S tasks to work orders and other programs (ex: permitting by Quality Compliance and EH&amp;S team).</t>
  </si>
  <si>
    <t>Solution should have the ability to capture and track EPA ID and waste manifests including material description, quantities, disposal facility, federal and state waste codes, disposal type codes, date of shipment to disposal facility, date received by disposal facility proper shipping, submission of receipts to DTSC</t>
  </si>
  <si>
    <t xml:space="preserve">Solutions shall have the ability to identify Facility Condition Assessment /Index (FCI) across all projects and buildings.
</t>
  </si>
  <si>
    <t>Solution shall have ability to identify aging by asset, building and across all projects and buildings. Solution shall have ability to query and sort deficiencies by date, priority, location, trade, or building component and CSI(Construction Specification Institute) code.</t>
  </si>
  <si>
    <t>Solution shall have ability to calculate Facility Condition Index (FCI) as defined by R.S. Means.</t>
  </si>
  <si>
    <t>Solution should provide the ability to manage office space for both San Francisco and Sacramento locations, including the ability to assign offices/cubes in the system.</t>
  </si>
  <si>
    <t>The solution shall be able to perform permit processing including permits pending, permit status, plan review distribution, review comments and status of permits required by various regulatory agencies (State Fire Marshall, Board of State and Community Corrections, Division of the State Architect and Department of Industrial Regulations).</t>
  </si>
  <si>
    <t>Solution shall be able to create and track plan review work orders and be able to request and track reviews from various regulatory agencies (State Fire Marshall, Board of State and Community Corrections, Division of the State Architect and Department of Industrial Regulations); and store documents from these reviews.</t>
  </si>
  <si>
    <t>Solution should provide inspection support tools to view daily assignments (list or map), balance
workloads, assignment utilization, scheduling and monitoring, link to related
relevant documents</t>
  </si>
  <si>
    <t>Validate Contractor Licensing And General/Workers Compensation Insurance</t>
  </si>
  <si>
    <t>Solution should be able to capture information and generate a report showing validity of general and subcontractor licenses and sufficiency of general and Workers Compensation insurance coverage for the duration of the project.</t>
  </si>
  <si>
    <t xml:space="preserve">The solution should capture insurance information such as policy number, policy type, carrier and amount/limit:  Policy number should be an alphanumeric field of 50 characters.  Policy type should be a list of values that includes worker's comp, bond, liability. </t>
  </si>
  <si>
    <t>Solution should flag and trigger assignment workflows for projects needing external plan review, permit and inspection involvement.</t>
  </si>
  <si>
    <t>Solution should have the ability to track, analyze, managed and reporting of all utility usage and cost data (e.g. electricity, water, gas, trash, etc.).</t>
  </si>
  <si>
    <t>Solution should support multiple approval process and approval lifecycle (submit, approved, declined, pending, resubmit, canceled) based on business rules.</t>
  </si>
  <si>
    <t>The solution should support the ability to track, analyze, manage and reporting of energy.</t>
  </si>
  <si>
    <t>The solution should provide the capability to automatically import all relevant utility provider bill details, including total usage, cost, credits/adjustments, demand charges, etc. billing data by account and meter directly from utility providers’ data feed services without on-going work or intervention by JCC staff.</t>
  </si>
  <si>
    <t>Solution should support file format extensions.</t>
  </si>
  <si>
    <t>Solution shall provide a framework for responsive design/responsive web design (RWD) development, to deliver a flexible interface to multiple devices (for example: tablets, phones, laptops, and desktop computers, etc.) </t>
  </si>
  <si>
    <t xml:space="preserve">Solution should have application interface available for tablets and smart phones.
For example: iPhone/iPad and android application (apps) as opposed to using the smart devices' web browser.  
</t>
  </si>
  <si>
    <t xml:space="preserve">Solution shall integrate with the JCC's SharePoint-based project management system (JPIC), by capturing milestone data about facility modification projects: feasibility, project development, project funding, project approval, and related service work orders.  </t>
  </si>
  <si>
    <t>Solution should integrate with other applications such as SharePoint, and Egordian.  Other potential future integration point may include Fi$cal or financial/procurement system.</t>
  </si>
  <si>
    <t>Solution shall support sharing cost entry among multiple internal and external owners.  (examples include: ability for multiple users to enter costs associated with a defined project, and/or the ability for a project/workorder to be assigned to multiple users).</t>
  </si>
  <si>
    <t>Solution shall support budget and cost management in all areas (for example: maintenance management, facility modification/project management, lease management, etc.).</t>
  </si>
  <si>
    <t>Solution shall have the ability to facilitate a collaborative process to allow project members to synchronize information or projects at different locations or organizational units (with approvals, notifications, and sharing), either through shared access or a workflow mechanism.</t>
  </si>
  <si>
    <t>Solution shall provide the ability to batch processing based on business rules.</t>
  </si>
  <si>
    <t>Solution shall be capable of supporting role-based security setup.</t>
  </si>
  <si>
    <t>Solution shall have the ability to attach pictures, O&amp;M manuals, links and other documentation information to various areas throughout the system such as assets, work orders, personnel records, payment transactions, etc.</t>
  </si>
  <si>
    <t>Customized Work Status E-mail Notifications</t>
  </si>
  <si>
    <t>Solution shall provide the ability to create and generated e-mail messages based on customizable business rules, attachment of documents or imbedded URL links, distribution group list via cc or bcc, and editing email capability</t>
  </si>
  <si>
    <t>Solution should have the ability to schedule and track labor, tools and materials for work orders.</t>
  </si>
  <si>
    <t>Solution shall provide the ability to enter hourly labor rate multipliers and overtime calculations JCC ultimate cost).</t>
  </si>
  <si>
    <t>Solution shall be able to enter work order parts/materials (Includes markups pre-defined in contract).</t>
  </si>
  <si>
    <t>Solution should provide dynamic work order prioritization via business rules.</t>
  </si>
  <si>
    <t>Solution should allow system admin to generate comprehensive data audit reports on data creation / change / delete in the system (for purposes of analyzing or troubleshooting).</t>
  </si>
  <si>
    <t>Solution should be able to autofill data elements when searching.</t>
  </si>
  <si>
    <t>Solution shall provide out-of-box and user-definable fields that can be added, removed, and modified in all functional domain (i.e. asset management, maintenance management, real estate and lease management, etc.).</t>
  </si>
  <si>
    <t>Solution shall provide out-of-the-box reports that can be copied and customized and run by date ranges and other filter criteria.  Out-of-the-box reports should include historical reports with graphic charts (for example: active preventative maintenance, work orders, total hours, etc.).</t>
  </si>
  <si>
    <t>Solution shall have the ability to track critical dates and generate critical date reminders for leases/licenses and owned properties/owned property contracts.</t>
  </si>
  <si>
    <t>Solution should have the ability to track numbers and types of parking spaces (e.g. secured, reserved, first-come first-serve) and facilities (surface lot, structure, subsurface, etc.).</t>
  </si>
  <si>
    <t>Solution shall have the ability to add user-defined fields to the property database.</t>
  </si>
  <si>
    <t>Solution should provide a selective predefined catalog of common assets with the ability to add customized assets.</t>
  </si>
  <si>
    <t>Solution shall have the ability to schedule work order based on criticality.</t>
  </si>
  <si>
    <t>Solution should have the ability to link asset location on drawings, detailed specifications and schematics.</t>
  </si>
  <si>
    <t>Solution shall have the ability automatically link asset to a preventive maintenance builder(s).</t>
  </si>
  <si>
    <t>Solution should have the ability to unretire an asset.</t>
  </si>
  <si>
    <t>Solution shall retain Inactive/retired asset history.</t>
  </si>
  <si>
    <t>Solution shall have the ability to track tagged assets. (ex. location descriptions).</t>
  </si>
  <si>
    <t>Solution shall support asset life cycle tracking and renewal planning.</t>
  </si>
  <si>
    <t>Solution shall have the ability to track all assets requiring preventive maintenance and the history of maintenance performed.</t>
  </si>
  <si>
    <t>Solution shall allow creation of maintenance service type ( ex. hvac, electrical).</t>
  </si>
  <si>
    <t>Solution shall allow for attachments to be uploaded and downloaded within work order request (i.e. pictures- jpg, pdf, txt docs).</t>
  </si>
  <si>
    <t>Solution should allow the ability to perform batch upload/download of documents to new or modifying existing work order.</t>
  </si>
  <si>
    <t>Solution shall have the ability to link documents to a work order. (ex., checklists, pm instructions, facility modification closeout, etc.).</t>
  </si>
  <si>
    <t>Solution shall have the ability to automate routing process based on business-defined rules.</t>
  </si>
  <si>
    <t>Solution should include printable standard operational procedures and training as part of the overall documentation. The solution shall include access to web-based tutorials and online training tools.
*Please include examples of the solution online training tools (URL links) as part of the  Response.</t>
  </si>
  <si>
    <t xml:space="preserve">The solution shall have the ability to create a EH&amp;S specific task management process in order to create EH&amp;S tasks to be assigned and tracked through defined lifecycle states with multiple functionalities already called out in high level and general requirements. </t>
  </si>
  <si>
    <t xml:space="preserve">The solution should provide a reporting tool with advance development options (such as grouping, dash-boards, graphics and formulas, sub-reports, drag &amp; drop creation and supports SQL select statements). 
</t>
  </si>
  <si>
    <t xml:space="preserve">The solution should be scalable System On-Demand:
1. Automatically increase CPU, memory and storage, based on configurable parameters.
2. Adjust on demand or notify administrators based on user/session load or throughput (e.g. number sessions)
</t>
  </si>
  <si>
    <t xml:space="preserve">The solution should provide an admin console with an ability to:
1. View health of the system / web / database (e.g. current versions down to patch level, number of active concurrent users/sessions, number of running processes, CPU usage, hardware and java memory usage, storage usage, peak hour usage etc.) 
2. Prioritize and manage running processes (e.g. agents, workflows) and/or sessions.
3. View system logs.
</t>
  </si>
  <si>
    <t>1. The solution should provide the ability to enter, manage and retain support ticket within the solution.
2. The solution should provide the ability to accept support/incident tickets originating from an external ticketing system.</t>
  </si>
  <si>
    <t xml:space="preserve">The solution should be compatible and easily integrated with office 365 (Microsoft products, such as word, excel, PowerPoint, projects, Visio, outlook, etc.)
</t>
  </si>
  <si>
    <t xml:space="preserve">The solution should provide the ability to integrate with help request and change management systems (e.g. remedy, ServiceNow® cloud services, etc.) with it service management.
</t>
  </si>
  <si>
    <t>The solution should provide a simplified process for version &amp; patch upgrades of the entire system.  The solution system version release should be all inclusive, meaning there is one version release for all system component\layer as oppose to different version release (e.g. version a for application layer, version b for web layer).</t>
  </si>
  <si>
    <t xml:space="preserve">The solution should allow access to external site via URL links
</t>
  </si>
  <si>
    <t xml:space="preserve">The solution should have the ability to run on android based phones (e.g. Samsung galaxy 8, Kyocera) and apple iPhone.
</t>
  </si>
  <si>
    <t xml:space="preserve">The solution should be both American Disability Act (ADA) and Section 508 Compliant. 
</t>
  </si>
  <si>
    <t xml:space="preserve">The solution should provide an integrated administration SQL tool (e.g. not an external SQL client tool).
</t>
  </si>
  <si>
    <t xml:space="preserve">The solution should provide full compatibility with PC desktop and mobile platforms (but not limited to the following):
1. Surface Pro, Surface Notebook and Apple iPad
2. OS compatibility: Windows 10, Windows 7 and MAC OS X
3. Mobile platforms should be Windows 10 compatible with remote sync capability
4. Core ux adaptive for the task at hand (context aware &amp; responsive)
5. Platform aware and browser aware (responsive)
6. Compatible with browsers: Microsoft IE 11, Edge, Chrome, Firefox and Safari)
</t>
  </si>
  <si>
    <t xml:space="preserve">The solution should provide a mechanism for document m management, such as defining folders for storing documents and searching documents.
</t>
  </si>
  <si>
    <t xml:space="preserve">The solution should provide the Out-of-the-Box (OOB) ability to integration to external systems (e.g. accounting, human resource, procurement &amp; asset management.).
</t>
  </si>
  <si>
    <t>Solution should have the capability to integrate with industry leading federated SSO and user provisioning solutions.</t>
  </si>
  <si>
    <t>The vendor shall comply with California SB1386 (data security breach reporting)</t>
  </si>
  <si>
    <t>The vendor should have the ability to restrict client access by ip address and region (e.g. outside the USA)</t>
  </si>
  <si>
    <t>The vendor hosted solution should support private network connection or 9 vpn tunneling connectivity.</t>
  </si>
  <si>
    <t>The vendor shall provide a login screen, code snippet / API plug-in and configure the solution to authenticate with the judicial branch identity management system (e.g. B2B to Azure active directory).</t>
  </si>
  <si>
    <t>Should have the ability to send logs to a centralized Security Information Event Management (SIEM).</t>
  </si>
  <si>
    <t>Solution shall support JCC configurable password restrictions policies. (e.g.: upper &amp; lower case, digits, special characters, password change frequency/history, and unsuccessful attempts).</t>
  </si>
  <si>
    <t xml:space="preserve">The solution should provide a link to financial system's transaction records (e.g. SAP, FI$CAL, Oracle Financial, etc.) </t>
  </si>
  <si>
    <t xml:space="preserve">Vendor should support ability to integrate with other client systems for purposes such as reporting or data exchange (including ETL integration).  (e.g. automated reports by time/date, on a recurring basis or export data for ad-hoc reporting).  Messaging should be transmitted securely using industry standard (e.g. Web services, FTP, SFTP, etc.) </t>
  </si>
  <si>
    <t>Vendor solution shall have the capability to sends authorized emails that look like emails coming from the Judicial entity email address, using standard secure authorization methods such as SPF, DKIM or remote secure SMTP authentication, etc.</t>
  </si>
  <si>
    <t>Vendor solution shall have the ability to  provide 1 way communication from the solution (the system of record) to third party server via FTP.  (Discovery, analysis and design batch data exports and transfer through JCC’s FTP (File Transfer Protocol) service from the System to Third Party server;).</t>
  </si>
  <si>
    <t>The solution should provide wherever possible a single seamless interface (e.g. The solution system contains 3 modules, A, B, and C.  Modules A &amp; B has 1 single interface to access, update and maintain; but Module C has a different interface to access, update and maintain, providing a solution system that is not seamless with multiple interfaces).</t>
  </si>
  <si>
    <t>Digital asset management component such as image and videos should be inherent in the solution (e.g. Embedded and/or linked to "How to repair/maintenance videos", "images of asset repairs", etc.).</t>
  </si>
  <si>
    <t>Federal Risk and Authorization Management Program (FedRAMP) certification is desired if vendor proposes a software as a service (SaaS) solution.  FedRAMP is a government-wide program that provides a standardized approach to security assessment, authorization, and continuous monitoring for cloud products and services.  FedRAMP consists of a subset of NIST Special Publication 800-53 security controls specifically selected to provide protection in cloud environments.</t>
  </si>
  <si>
    <t>ISO 27001 certification is desired of vendor organization to ensure maturity in quality and process.  Accredited certification to ISO 27001 demonstrates that an organization is following international information security best practices.  The objective of the standard itself is to provide requirements for establishing, implementing, maintaining and continuously improving an Information Security Management System (ISMS).</t>
  </si>
  <si>
    <t>The vendor hosting services shall comply to AICPA/SOC 1, and 2 standards and provide reports as requested.</t>
  </si>
  <si>
    <t>The vendor hosting services should comply to AICPA/SOC 3 standards and provide reports as requested.</t>
  </si>
  <si>
    <t>The vendor hosting facilities and the service offering should comply with HIPAA Privacy and Security rules.</t>
  </si>
  <si>
    <t>The vendor hosting facilities (including compute, network, data storage, backup, archive devices, and the data storage media), and disaster recovery facilities shall be located in the United States.</t>
  </si>
  <si>
    <t>The vendor shall provide periodic incremental and full backup of judicial branch entity data.</t>
  </si>
  <si>
    <t>The vendor solution user interface shall comply with Section 508 of the Rehabilitation Act of 1973.  In 1998, Congress amended the Rehabilitation Act of 1973 to require Federal agencies to make their electronic and information technology (EIT) accessible to people with disabilities. The law (29 U.S.C. § 794 (d)) applies to all Federal agencies when they develop, procure, maintain, or use electronic and information technology. Under Section 508, agencies must give disabled employees and members of the public access to information that is comparable to access available to others.</t>
  </si>
  <si>
    <t xml:space="preserve">The vendor hosted solution should include distributed denial of service (DDoS) defense and prevention. </t>
  </si>
  <si>
    <t>The vendor should guarantee recovery point objective (RPO) for application availability in the event of system failure or disaster for hosted solution.</t>
  </si>
  <si>
    <t>The vendor should guarantee recovery time objective (RTO) for application availability in the event of system failure or disaster for hosted solution.</t>
  </si>
  <si>
    <t xml:space="preserve">The solution should support Identity Management, including Business to Customer and Business to Business. </t>
  </si>
  <si>
    <t>The system should provide a method to throttle and manage bandwidth usage, storage usage, IP and other resources, based on rules to adjust usage automatically.</t>
  </si>
  <si>
    <t>The service provider should ensure personnel (i.e. including sub-contracts, partners) leaving their organization; will be removed access to the judicial branch data.</t>
  </si>
  <si>
    <t xml:space="preserve">The service provider shall provide ongoing maintenance support for the first five (5) years with the option to extend ongoing maintenance and support for remaining years (e.g. year 6, 7, 8 , 9, and 10)
</t>
  </si>
  <si>
    <t>The service provider should provide a Service Delivery Manager to help resolve technical problems and control the quality of service delivery.</t>
  </si>
  <si>
    <t xml:space="preserve">The system shall comply with the Web Content Accessibility Guidelines (WCAG) 2.0 at a Level AA success criteria.
California Code of Civil Procedure (Code Civ. Proc., § 1010.6(g)(2)(A)–(B).)
</t>
  </si>
  <si>
    <t>Perform and provide Regulatory and Security JCC compliance report for SaaS delivery on a yearly basis.</t>
  </si>
  <si>
    <t xml:space="preserve">The vendor shall migrate all of the Portfolio data and 7 years of Transactional data from legacy applications, databases, and spreadsheets.   Examples of Portfolio data include:  Buildings, People, Organizations, Geography, Building Equipment, Service Assignment Matrices, Documents, and Leases.  Examples of Transactional data include Service Work Orders, Facility Modifications, Utility Invoices, Time Entry, Materials, Sub Contractor Overhead, and Other Invoice Costs.  The JCC FS CAFM system's current capacity is roughly ~550 Gigabytes (GB) = 11 years of data.  7 yrs = ~350 GB of storage required.  The average data storage growth = ~50 GB/year.
</t>
  </si>
  <si>
    <t>Phone Time-on-Hold (After Hours Help Desk)</t>
  </si>
  <si>
    <t>Monday - Friday 0700-1900 Pacific Time (7:00 am - 7:00 pm PT)</t>
  </si>
  <si>
    <t>Less than or equal to (≤) 5 business days upon incident resolution or stabilization of Severity (Priority) Level 1 or 2.</t>
  </si>
  <si>
    <t>Monday - Friday 2201-0659 Pacific Time (10:01 PM - 6:59 am PT) and Saturday - Sunday 0000-2400 Pacific Time (including holidays and non-working periods recognized by the JCC client)</t>
  </si>
  <si>
    <t>Less than (&lt;) 15 minutes known to Service Provider</t>
  </si>
  <si>
    <t>End-of-Next Business Day upon receipt of authorized request.</t>
  </si>
  <si>
    <t>End-of-Next Business Day upon receipt of authorized request or mutually agreed prioritized request with Service Provider.</t>
  </si>
  <si>
    <t>SLR-021</t>
  </si>
  <si>
    <t>Help Desk - "Extended Hours" Support Coverage</t>
  </si>
  <si>
    <t>Monday - Friday 1901-2200 Pacific Time (7:01 PM - 10:00 PM PT)</t>
  </si>
  <si>
    <t>Monthly Review of Severity (Priority) Level 1, Level 2 and Recurring Incident Areas.</t>
  </si>
  <si>
    <t>Less than or equal to (≤) 24 hours upon Incident Resolution or Stabilization of Severity (Priority) Level 1 or 2.
(OR by End of Next Business Day, if the calculated 24-hour time to provide the Initial Report, falls outside of Business Hours)</t>
  </si>
  <si>
    <t>SLR-003</t>
  </si>
  <si>
    <t>SLR-008</t>
  </si>
  <si>
    <t xml:space="preserve">Recovery time less than or equal to (≤) 1 hour </t>
  </si>
  <si>
    <t>Solution shall provide industry standard workflows templates and the ability to create custom workflows and business rules.  All workflows shall be business-rule driven, with the ability to customize flows with automated, semi-automated or manual routing.</t>
  </si>
  <si>
    <t>The vendor shall provide the ability to create support ticket requests. (ex. issue with a work order, issue with password reset).
.</t>
  </si>
  <si>
    <t>Solution should support bar code and RF (Radio Frequency) tags on maintained assets.</t>
  </si>
  <si>
    <t>Solution should have the ability to identify and manage insurance policy issuance and renewal processing. The solution shall also be able to link policy number to buildings, add fields, attach documents, add deadlines, due dates, reminders.</t>
  </si>
  <si>
    <t>1. Solution should provide a method to capture, record and track geographic and spatial data of JCC facilities, assets and real estate boundaries, like a Geographic Information System (GIS) (ex: vendor: ESRI).
2. The solution should provide a method to manage, manipulate and analyze the 3-dimensional information, with a set of tools for the user to compare and make certain calculations (ability to define point/line/polygon). 
3. The solution should have the ability to use satellite photos and geographic maps for analysis.</t>
  </si>
  <si>
    <t>Solution should have the ability to capture injuries, illnesses, security issues and property damage or loss by type, location, severity, building, asset (sku, description, quantity, manufacturer, model and specification).</t>
  </si>
  <si>
    <t>Solution should have the ability to capture vehicle incidents for JCC staff in compliance with the DGS reporting requirements.</t>
  </si>
  <si>
    <t>Solution should have the ability to capture regulatory agency actions (notices of violation, complaint, inspections, service of subpoenas, etc.).</t>
  </si>
  <si>
    <t>Solution should provide the ability to upload as built drawings associated with a building ID (pdf, jpeg, gif)</t>
  </si>
  <si>
    <t>Solution shall provide the ability to manage Facilities Modification Projects.  This includes the building permit process such as submitting permit application, checking for status updates and scheduling inspection.</t>
  </si>
  <si>
    <t>The solution should provide status fields for each of the business processes (Plan Review, Inspection and Permitting) and have standard status values specific to each process (e.g. Plan Review:  In Review, Approved, Failed Inspection: Pending, Scheduled, Results Due, Passed, Corrective Action Required, Notice of Compliance Issued; Permit Issuance: Issued, Not Yet Issued).</t>
  </si>
  <si>
    <t>Solution should capture contracting orgs in the project (architectural, engineering, design and construction firms). Make this list available to the plan Review and inspection work orders. Allow a Quality Compliance user to click on the link and go to the Organization record to view license and insurance information.</t>
  </si>
  <si>
    <t>The solution should include a link to go to GOVMOTUS.ORG to request review and inspections.</t>
  </si>
  <si>
    <t>The solution should allow the user to log State Fire Marshal requests for review and inspections and the Fire Marshal responses.</t>
  </si>
  <si>
    <t>Solution should capture defined Fire Inspection Types and Notice Types</t>
  </si>
  <si>
    <t>Solution should capture State Fire Marshal pass/failure and will allow for multiple instances of this action to be captured in a project.</t>
  </si>
  <si>
    <t>The solution should be able integrate with the ENERGY  STAR Portfolio Manager to automatically produce ENERGY STAR scores for user-selected buildings</t>
  </si>
  <si>
    <t>Solution should have the ability to track enterprise-wide GHG inventory with automation of greenhouse gas emissions (GHG) equivalency calculation based on energy, water, waste and direct to air emissions for reporting of Scopes 1,2, and 3 GHG emissions based on The Greenhouse Gas Protocol</t>
  </si>
  <si>
    <t xml:space="preserve">Solution should provide import/export capability from/to Microsoft office applications including MS Word, Excel, Access, SharePoint, and Outlook.  File formats should include PDF and CSV. </t>
  </si>
  <si>
    <t xml:space="preserve">Solution should have ability to link projects to programs. Ability to link related project information.  Programs like: Court Funded Requests CFR, Deferred Maintenance (DM) projects (General Fund-funded); Energy Efficiency Projects, etc. SharePoint JPIC
</t>
  </si>
  <si>
    <t>Solution should be able to generate auto numbering of permits and print building Permit Card</t>
  </si>
  <si>
    <t xml:space="preserve">The solution should provide industry standard best practices through Out-of-the-Box (OOB) business process functionality for facilities management (e.g. FASB, Uniformat, RS Means, Energy Star).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</si>
</sst>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0"/>
      <color theme="1"/>
      <name val="Calibri"/>
      <family val="2"/>
      <scheme val="minor"/>
    </font>
    <font>
      <sz val="11"/>
      <color theme="1"/>
      <name val="Calibri"/>
      <family val="2"/>
      <scheme val="minor"/>
    </font>
    <font>
      <b/>
      <sz val="10"/>
      <color theme="1"/>
      <name val="Calibri"/>
      <family val="2"/>
      <scheme val="minor"/>
    </font>
    <font>
      <u/>
      <sz val="14"/>
      <color theme="1"/>
      <name val="Arial Black"/>
      <family val="2"/>
    </font>
    <font>
      <sz val="13"/>
      <color theme="1"/>
      <name val="Arial Black"/>
      <family val="2"/>
    </font>
    <font>
      <sz val="12"/>
      <color theme="1"/>
      <name val="Arial Black"/>
      <family val="1"/>
    </font>
    <font>
      <sz val="12"/>
      <color theme="1"/>
      <name val="Times New Roman"/>
      <family val="1"/>
    </font>
    <font>
      <b/>
      <sz val="10"/>
      <color theme="1"/>
      <name val="Times New Roman"/>
      <family val="1"/>
    </font>
    <font>
      <b/>
      <sz val="11"/>
      <color theme="1"/>
      <name val="Calibri"/>
      <family val="2"/>
      <scheme val="minor"/>
    </font>
    <font>
      <sz val="9"/>
      <color theme="1"/>
      <name val="Calibri"/>
      <family val="2"/>
      <scheme val="minor"/>
    </font>
    <font>
      <sz val="10"/>
      <name val="Calibri"/>
      <family val="2"/>
      <scheme val="minor"/>
    </font>
    <font>
      <sz val="9"/>
      <name val="Calibri"/>
      <family val="2"/>
      <scheme val="minor"/>
    </font>
    <font>
      <b/>
      <sz val="12"/>
      <color theme="1"/>
      <name val="Calibri"/>
      <family val="2"/>
      <scheme val="minor"/>
    </font>
    <font>
      <sz val="12"/>
      <color theme="1"/>
      <name val="Calibri"/>
      <family val="2"/>
      <scheme val="minor"/>
    </font>
    <font>
      <b/>
      <sz val="10"/>
      <name val="Calibri"/>
      <family val="2"/>
      <scheme val="minor"/>
    </font>
    <font>
      <b/>
      <sz val="9"/>
      <color theme="1"/>
      <name val="Calibri"/>
      <family val="2"/>
      <scheme val="minor"/>
    </font>
    <font>
      <sz val="11"/>
      <color theme="1"/>
      <name val="Arial Black"/>
      <family val="1"/>
    </font>
    <font>
      <sz val="10"/>
      <color rgb="FF000000"/>
      <name val="Calibri"/>
      <family val="2"/>
      <scheme val="minor"/>
    </font>
    <font>
      <sz val="14"/>
      <color theme="1"/>
      <name val="Calibri"/>
      <family val="2"/>
      <scheme val="minor"/>
    </font>
    <font>
      <b/>
      <u/>
      <sz val="12"/>
      <color theme="1"/>
      <name val="Calibri"/>
      <family val="2"/>
      <scheme val="minor"/>
    </font>
    <font>
      <b/>
      <sz val="10"/>
      <color theme="1"/>
      <name val="Arial Black"/>
      <family val="2"/>
    </font>
    <font>
      <b/>
      <sz val="22"/>
      <color theme="1"/>
      <name val="Calibri"/>
      <family val="2"/>
      <scheme val="minor"/>
    </font>
    <font>
      <sz val="10"/>
      <color theme="1"/>
      <name val="Calibri"/>
      <family val="2"/>
      <scheme val="minor"/>
    </font>
    <font>
      <sz val="8"/>
      <name val="Arial"/>
      <family val="2"/>
    </font>
    <font>
      <sz val="10"/>
      <name val="Arial"/>
      <family val="2"/>
    </font>
    <font>
      <b/>
      <sz val="12"/>
      <name val="Calibri"/>
      <family val="2"/>
    </font>
    <font>
      <b/>
      <sz val="10"/>
      <name val="Calibri"/>
      <family val="2"/>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8" tint="0.39997558519241921"/>
        <bgColor indexed="64"/>
      </patternFill>
    </fill>
    <fill>
      <patternFill patternType="solid">
        <fgColor rgb="FFFFC000"/>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44" fontId="22" fillId="0" borderId="0" applyFont="0" applyFill="0" applyBorder="0" applyAlignment="0" applyProtection="0"/>
  </cellStyleXfs>
  <cellXfs count="137">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49" fontId="0" fillId="0" borderId="1" xfId="0" applyNumberFormat="1" applyFont="1" applyBorder="1" applyAlignment="1">
      <alignment vertical="top" wrapText="1"/>
    </xf>
    <xf numFmtId="0" fontId="0" fillId="0" borderId="1" xfId="0" applyBorder="1" applyAlignment="1">
      <alignment vertical="top" wrapText="1"/>
    </xf>
    <xf numFmtId="0" fontId="0" fillId="0" borderId="0" xfId="0" applyNumberFormat="1" applyAlignment="1">
      <alignment vertical="top"/>
    </xf>
    <xf numFmtId="1" fontId="0" fillId="0" borderId="0" xfId="0" applyNumberFormat="1" applyAlignment="1">
      <alignment horizontal="center" vertical="top"/>
    </xf>
    <xf numFmtId="0" fontId="0" fillId="0" borderId="1" xfId="0" applyNumberFormat="1" applyFont="1" applyBorder="1" applyAlignment="1">
      <alignment vertical="top"/>
    </xf>
    <xf numFmtId="0" fontId="3" fillId="0" borderId="0" xfId="0" applyFont="1" applyAlignment="1">
      <alignment vertical="top"/>
    </xf>
    <xf numFmtId="0" fontId="4" fillId="0" borderId="0" xfId="0" applyFont="1" applyAlignment="1">
      <alignment horizontal="left" vertical="top"/>
    </xf>
    <xf numFmtId="0" fontId="5" fillId="0" borderId="0" xfId="0" applyFont="1" applyAlignment="1">
      <alignment vertical="top"/>
    </xf>
    <xf numFmtId="0" fontId="6" fillId="0" borderId="0" xfId="0" applyFont="1" applyBorder="1" applyAlignment="1">
      <alignment vertical="top" wrapText="1"/>
    </xf>
    <xf numFmtId="0" fontId="6" fillId="0" borderId="0" xfId="0" applyFont="1" applyAlignment="1">
      <alignment vertical="top"/>
    </xf>
    <xf numFmtId="0" fontId="0" fillId="0" borderId="0" xfId="0" applyFont="1" applyAlignment="1">
      <alignment vertical="top" wrapText="1"/>
    </xf>
    <xf numFmtId="0" fontId="6" fillId="0" borderId="0" xfId="0" applyFont="1" applyBorder="1" applyAlignment="1">
      <alignment horizontal="center" vertical="top" wrapText="1"/>
    </xf>
    <xf numFmtId="0" fontId="0" fillId="0" borderId="1" xfId="0" applyFill="1" applyBorder="1" applyAlignment="1">
      <alignment vertical="top"/>
    </xf>
    <xf numFmtId="0" fontId="9" fillId="0" borderId="1" xfId="0" applyFont="1" applyFill="1" applyBorder="1" applyAlignment="1">
      <alignment vertical="top"/>
    </xf>
    <xf numFmtId="0" fontId="9" fillId="0" borderId="0" xfId="0" applyFont="1" applyFill="1" applyAlignment="1">
      <alignment vertical="top"/>
    </xf>
    <xf numFmtId="49" fontId="10" fillId="0" borderId="1" xfId="0" applyNumberFormat="1" applyFont="1" applyBorder="1" applyAlignment="1">
      <alignment vertical="top" wrapText="1"/>
    </xf>
    <xf numFmtId="1" fontId="10" fillId="0" borderId="1" xfId="0" applyNumberFormat="1" applyFont="1" applyBorder="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1" fillId="0" borderId="1" xfId="0" applyFont="1" applyFill="1" applyBorder="1" applyAlignment="1">
      <alignment vertical="top"/>
    </xf>
    <xf numFmtId="0" fontId="10" fillId="0" borderId="0" xfId="0" applyFont="1" applyFill="1" applyAlignment="1">
      <alignment vertical="top"/>
    </xf>
    <xf numFmtId="0" fontId="10" fillId="0" borderId="1" xfId="0" applyFont="1" applyFill="1" applyBorder="1" applyAlignment="1">
      <alignment vertical="top"/>
    </xf>
    <xf numFmtId="0" fontId="13" fillId="0" borderId="1" xfId="0" applyFont="1" applyBorder="1" applyAlignment="1">
      <alignment vertical="top" wrapText="1"/>
    </xf>
    <xf numFmtId="0" fontId="2" fillId="0" borderId="0" xfId="0" applyNumberFormat="1" applyFont="1" applyAlignment="1">
      <alignment vertical="top"/>
    </xf>
    <xf numFmtId="0" fontId="8" fillId="2" borderId="1" xfId="0" applyFont="1" applyFill="1" applyBorder="1" applyAlignment="1">
      <alignment vertical="top"/>
    </xf>
    <xf numFmtId="0" fontId="0" fillId="0" borderId="1" xfId="0" applyFill="1" applyBorder="1" applyAlignment="1">
      <alignment vertical="top" wrapText="1"/>
    </xf>
    <xf numFmtId="49" fontId="10" fillId="0" borderId="1" xfId="0" applyNumberFormat="1" applyFont="1" applyFill="1" applyBorder="1" applyAlignment="1">
      <alignment vertical="top" wrapText="1"/>
    </xf>
    <xf numFmtId="0" fontId="7" fillId="0" borderId="0" xfId="0" applyFont="1" applyFill="1" applyBorder="1" applyAlignment="1">
      <alignment vertical="top" wrapText="1"/>
    </xf>
    <xf numFmtId="0" fontId="0" fillId="0" borderId="0" xfId="0" applyFill="1" applyBorder="1" applyAlignment="1">
      <alignment vertical="top"/>
    </xf>
    <xf numFmtId="0" fontId="0" fillId="0" borderId="0" xfId="0" applyFill="1" applyBorder="1" applyAlignment="1">
      <alignment vertical="top" wrapText="1"/>
    </xf>
    <xf numFmtId="0" fontId="2" fillId="0" borderId="1" xfId="0" applyNumberFormat="1" applyFont="1" applyFill="1" applyBorder="1" applyAlignment="1">
      <alignment horizontal="center" vertical="top" wrapText="1"/>
    </xf>
    <xf numFmtId="0" fontId="0" fillId="0" borderId="0" xfId="0" applyFill="1" applyAlignment="1">
      <alignment vertical="top" wrapText="1"/>
    </xf>
    <xf numFmtId="0" fontId="0" fillId="0" borderId="0" xfId="0" applyFont="1" applyAlignment="1">
      <alignment vertical="top"/>
    </xf>
    <xf numFmtId="10" fontId="0" fillId="0" borderId="0" xfId="0" applyNumberFormat="1" applyFont="1" applyAlignment="1">
      <alignment vertical="top"/>
    </xf>
    <xf numFmtId="10" fontId="0" fillId="0" borderId="1" xfId="0" applyNumberFormat="1" applyFont="1" applyFill="1" applyBorder="1" applyAlignment="1">
      <alignment horizontal="center" vertical="top" wrapText="1"/>
    </xf>
    <xf numFmtId="0" fontId="0" fillId="0" borderId="1" xfId="0" applyFont="1" applyFill="1" applyBorder="1" applyAlignment="1">
      <alignment vertical="top" wrapText="1"/>
    </xf>
    <xf numFmtId="0" fontId="18" fillId="0" borderId="0" xfId="0" applyFont="1" applyBorder="1" applyAlignment="1">
      <alignment vertical="top" wrapText="1"/>
    </xf>
    <xf numFmtId="0" fontId="13" fillId="0" borderId="0" xfId="0" applyFont="1" applyBorder="1" applyAlignment="1">
      <alignment vertical="top" wrapText="1"/>
    </xf>
    <xf numFmtId="0" fontId="13" fillId="0" borderId="12" xfId="0" applyFont="1" applyBorder="1" applyAlignment="1">
      <alignment vertical="top" wrapText="1"/>
    </xf>
    <xf numFmtId="0" fontId="13" fillId="0" borderId="6" xfId="0" applyFont="1" applyBorder="1" applyAlignment="1">
      <alignment vertical="top" wrapText="1"/>
    </xf>
    <xf numFmtId="0" fontId="13" fillId="0" borderId="13" xfId="0" applyFont="1" applyBorder="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4" xfId="0" applyFont="1" applyBorder="1" applyAlignment="1">
      <alignment horizontal="center" vertical="top" wrapText="1"/>
    </xf>
    <xf numFmtId="0" fontId="13" fillId="0" borderId="5" xfId="0" applyFont="1" applyBorder="1" applyAlignment="1">
      <alignment vertical="top" wrapText="1"/>
    </xf>
    <xf numFmtId="0" fontId="13" fillId="0" borderId="1" xfId="0" applyFont="1" applyBorder="1" applyAlignment="1">
      <alignment horizontal="center" vertical="top" wrapText="1"/>
    </xf>
    <xf numFmtId="0" fontId="20" fillId="3" borderId="14" xfId="0" applyFont="1" applyFill="1" applyBorder="1" applyAlignment="1">
      <alignment vertical="top" wrapText="1"/>
    </xf>
    <xf numFmtId="0" fontId="20" fillId="3" borderId="16" xfId="0" applyFont="1" applyFill="1" applyBorder="1" applyAlignment="1">
      <alignment vertical="top" wrapText="1"/>
    </xf>
    <xf numFmtId="0" fontId="20" fillId="3" borderId="2" xfId="0" applyFont="1" applyFill="1" applyBorder="1" applyAlignment="1">
      <alignment vertical="top" wrapText="1"/>
    </xf>
    <xf numFmtId="0" fontId="20" fillId="3" borderId="3" xfId="0" applyFont="1" applyFill="1" applyBorder="1" applyAlignment="1">
      <alignment vertical="top" wrapText="1"/>
    </xf>
    <xf numFmtId="0" fontId="20" fillId="3" borderId="1" xfId="0" applyFont="1" applyFill="1" applyBorder="1" applyAlignment="1">
      <alignment horizontal="center" vertical="top" wrapText="1"/>
    </xf>
    <xf numFmtId="0" fontId="20" fillId="3" borderId="1" xfId="0" applyFont="1" applyFill="1" applyBorder="1" applyAlignment="1">
      <alignment vertical="top" wrapText="1"/>
    </xf>
    <xf numFmtId="0" fontId="20" fillId="5" borderId="1" xfId="0" applyFont="1" applyFill="1" applyBorder="1" applyAlignment="1">
      <alignment vertical="top" wrapText="1"/>
    </xf>
    <xf numFmtId="49" fontId="0" fillId="0" borderId="1" xfId="0" applyNumberFormat="1" applyFont="1" applyFill="1" applyBorder="1" applyAlignment="1">
      <alignment vertical="top" wrapText="1"/>
    </xf>
    <xf numFmtId="0" fontId="17" fillId="0" borderId="1" xfId="0" applyFont="1" applyFill="1" applyBorder="1" applyAlignment="1">
      <alignment vertical="top" wrapText="1"/>
    </xf>
    <xf numFmtId="49" fontId="2" fillId="0" borderId="1" xfId="0" applyNumberFormat="1" applyFont="1" applyFill="1" applyBorder="1" applyAlignment="1">
      <alignment horizontal="center" vertical="top"/>
    </xf>
    <xf numFmtId="0" fontId="2" fillId="0" borderId="0" xfId="0" applyFont="1" applyAlignment="1">
      <alignment horizontal="center" vertical="top"/>
    </xf>
    <xf numFmtId="49" fontId="14" fillId="0" borderId="1" xfId="0" applyNumberFormat="1" applyFont="1" applyFill="1" applyBorder="1" applyAlignment="1">
      <alignment horizontal="center" vertical="top"/>
    </xf>
    <xf numFmtId="49" fontId="14" fillId="0" borderId="1" xfId="0" applyNumberFormat="1" applyFont="1" applyBorder="1" applyAlignment="1">
      <alignment horizontal="center" vertical="top"/>
    </xf>
    <xf numFmtId="49" fontId="2" fillId="0" borderId="1" xfId="0" applyNumberFormat="1" applyFont="1" applyBorder="1" applyAlignment="1">
      <alignment horizontal="center" vertical="top"/>
    </xf>
    <xf numFmtId="0" fontId="2" fillId="0" borderId="17" xfId="0" applyFont="1" applyBorder="1" applyAlignment="1">
      <alignment horizontal="center" vertical="top"/>
    </xf>
    <xf numFmtId="0" fontId="0" fillId="0" borderId="0" xfId="0" applyFill="1" applyAlignment="1">
      <alignment vertical="top"/>
    </xf>
    <xf numFmtId="0" fontId="0" fillId="0" borderId="0" xfId="0" applyBorder="1" applyAlignment="1">
      <alignment vertical="top"/>
    </xf>
    <xf numFmtId="0" fontId="0" fillId="0" borderId="0" xfId="0" applyBorder="1" applyAlignment="1">
      <alignment horizontal="center" vertical="top"/>
    </xf>
    <xf numFmtId="49" fontId="14" fillId="0" borderId="0" xfId="0" applyNumberFormat="1" applyFont="1" applyFill="1" applyBorder="1" applyAlignment="1">
      <alignment horizontal="center" vertical="top"/>
    </xf>
    <xf numFmtId="49" fontId="14" fillId="0" borderId="0" xfId="0" applyNumberFormat="1" applyFont="1" applyBorder="1" applyAlignment="1">
      <alignment horizontal="center" vertical="top"/>
    </xf>
    <xf numFmtId="0" fontId="2" fillId="0" borderId="0" xfId="0" applyNumberFormat="1" applyFont="1" applyFill="1" applyBorder="1" applyAlignment="1">
      <alignment horizontal="center" vertical="top" wrapText="1"/>
    </xf>
    <xf numFmtId="0" fontId="21" fillId="0" borderId="0" xfId="0" applyFont="1" applyAlignment="1">
      <alignment vertical="top"/>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vertical="center" wrapText="1"/>
    </xf>
    <xf numFmtId="0" fontId="2" fillId="0" borderId="0" xfId="0" applyFont="1" applyAlignment="1">
      <alignment vertical="center" wrapText="1"/>
    </xf>
    <xf numFmtId="0" fontId="10" fillId="0" borderId="1" xfId="0" applyFont="1" applyBorder="1" applyAlignment="1">
      <alignment horizontal="center" vertical="top"/>
    </xf>
    <xf numFmtId="0" fontId="10" fillId="0" borderId="18" xfId="0" applyFont="1" applyBorder="1" applyAlignment="1">
      <alignment horizontal="center" vertical="top"/>
    </xf>
    <xf numFmtId="0" fontId="15" fillId="0" borderId="0" xfId="0" applyFont="1" applyFill="1" applyAlignment="1">
      <alignment horizontal="right" vertical="top" indent="1"/>
    </xf>
    <xf numFmtId="0" fontId="2" fillId="6" borderId="1" xfId="0" applyFont="1" applyFill="1" applyBorder="1" applyAlignment="1">
      <alignment horizontal="center" vertical="center" wrapText="1"/>
    </xf>
    <xf numFmtId="0" fontId="23" fillId="7" borderId="1" xfId="2" applyNumberFormat="1" applyFont="1" applyFill="1" applyBorder="1" applyAlignment="1" applyProtection="1">
      <alignment horizontal="center" vertical="center"/>
    </xf>
    <xf numFmtId="0" fontId="24" fillId="7" borderId="1" xfId="2" applyNumberFormat="1" applyFont="1" applyFill="1" applyBorder="1" applyAlignment="1" applyProtection="1">
      <alignment horizontal="left" vertical="top" wrapText="1" indent="1"/>
    </xf>
    <xf numFmtId="0" fontId="13" fillId="0" borderId="0" xfId="0" applyFont="1" applyBorder="1" applyAlignment="1">
      <alignment horizontal="center" vertical="top" wrapText="1"/>
    </xf>
    <xf numFmtId="0" fontId="16" fillId="4" borderId="6" xfId="0" applyFont="1" applyFill="1" applyBorder="1" applyAlignment="1">
      <alignment horizontal="center" vertical="top"/>
    </xf>
    <xf numFmtId="0" fontId="16" fillId="4" borderId="6" xfId="0" applyFont="1" applyFill="1" applyBorder="1" applyAlignment="1">
      <alignment vertical="top"/>
    </xf>
    <xf numFmtId="0" fontId="5" fillId="4" borderId="19" xfId="0" applyFont="1" applyFill="1" applyBorder="1" applyAlignment="1">
      <alignment vertical="top"/>
    </xf>
    <xf numFmtId="0" fontId="5" fillId="4" borderId="20" xfId="0" applyFont="1" applyFill="1" applyBorder="1" applyAlignment="1">
      <alignment vertical="top"/>
    </xf>
    <xf numFmtId="0" fontId="5" fillId="4" borderId="21" xfId="0" applyFont="1" applyFill="1" applyBorder="1" applyAlignment="1">
      <alignment vertical="top"/>
    </xf>
    <xf numFmtId="0" fontId="13" fillId="0" borderId="1"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center"/>
    </xf>
    <xf numFmtId="0" fontId="25" fillId="8" borderId="1" xfId="0" quotePrefix="1" applyFont="1" applyFill="1" applyBorder="1" applyAlignment="1">
      <alignment horizontal="center" vertical="center" wrapText="1"/>
    </xf>
    <xf numFmtId="0" fontId="0" fillId="9" borderId="0" xfId="0" applyFill="1" applyAlignment="1">
      <alignment vertical="top"/>
    </xf>
    <xf numFmtId="0" fontId="12" fillId="0" borderId="7" xfId="0" applyFont="1" applyBorder="1" applyAlignment="1">
      <alignment horizontal="center" vertical="center" wrapText="1"/>
    </xf>
    <xf numFmtId="0" fontId="26" fillId="8" borderId="8" xfId="0" quotePrefix="1" applyFont="1" applyFill="1" applyBorder="1" applyAlignment="1">
      <alignment horizontal="center" vertical="center" wrapText="1"/>
    </xf>
    <xf numFmtId="0" fontId="13"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2" fillId="6" borderId="16" xfId="0" applyFont="1" applyFill="1" applyBorder="1" applyAlignment="1">
      <alignment horizontal="center" vertical="center" wrapText="1"/>
    </xf>
    <xf numFmtId="0" fontId="20" fillId="3" borderId="14" xfId="0" applyFont="1" applyFill="1" applyBorder="1" applyAlignment="1">
      <alignment horizontal="center" vertical="top" wrapText="1"/>
    </xf>
    <xf numFmtId="0" fontId="0" fillId="0" borderId="1" xfId="0" applyFill="1" applyBorder="1" applyAlignment="1">
      <alignment horizontal="left" vertical="top"/>
    </xf>
    <xf numFmtId="0" fontId="0" fillId="0" borderId="1" xfId="0" applyFont="1" applyFill="1" applyBorder="1" applyAlignment="1">
      <alignment vertical="top"/>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49" fontId="14" fillId="0" borderId="7" xfId="0" applyNumberFormat="1" applyFont="1" applyBorder="1" applyAlignment="1">
      <alignment horizontal="center" vertical="top"/>
    </xf>
    <xf numFmtId="0" fontId="24" fillId="7" borderId="8" xfId="2" applyNumberFormat="1" applyFont="1" applyFill="1" applyBorder="1" applyAlignment="1" applyProtection="1">
      <alignment horizontal="left" vertical="top" wrapText="1" indent="1"/>
    </xf>
    <xf numFmtId="0" fontId="24" fillId="7" borderId="26" xfId="2" applyNumberFormat="1" applyFont="1" applyFill="1" applyBorder="1" applyAlignment="1" applyProtection="1">
      <alignment horizontal="left" vertical="top" wrapText="1" indent="1"/>
    </xf>
    <xf numFmtId="49" fontId="14" fillId="0" borderId="7" xfId="0" applyNumberFormat="1" applyFont="1" applyFill="1" applyBorder="1" applyAlignment="1">
      <alignment horizontal="center" vertical="top"/>
    </xf>
    <xf numFmtId="49" fontId="14" fillId="0" borderId="9" xfId="0" applyNumberFormat="1" applyFont="1" applyFill="1" applyBorder="1" applyAlignment="1">
      <alignment horizontal="center" vertical="top"/>
    </xf>
    <xf numFmtId="49" fontId="10" fillId="0" borderId="10" xfId="0" applyNumberFormat="1" applyFont="1" applyFill="1" applyBorder="1" applyAlignment="1">
      <alignment vertical="top" wrapText="1"/>
    </xf>
    <xf numFmtId="0" fontId="0" fillId="0" borderId="10" xfId="0" applyFill="1" applyBorder="1" applyAlignment="1">
      <alignment vertical="top" wrapText="1"/>
    </xf>
    <xf numFmtId="0" fontId="24" fillId="7" borderId="11" xfId="2" applyNumberFormat="1" applyFont="1" applyFill="1" applyBorder="1" applyAlignment="1" applyProtection="1">
      <alignment horizontal="left" vertical="top" wrapText="1" indent="1"/>
    </xf>
    <xf numFmtId="0" fontId="20" fillId="3" borderId="15" xfId="0" applyFont="1" applyFill="1" applyBorder="1" applyAlignment="1">
      <alignment vertical="top" wrapText="1"/>
    </xf>
    <xf numFmtId="0" fontId="26" fillId="8" borderId="11" xfId="0" quotePrefix="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2" fillId="0" borderId="1" xfId="0" applyFont="1" applyFill="1" applyBorder="1" applyAlignment="1">
      <alignment horizontal="center" vertical="top"/>
    </xf>
    <xf numFmtId="0" fontId="0" fillId="0" borderId="22" xfId="0" applyFill="1" applyBorder="1" applyAlignment="1">
      <alignment vertical="top"/>
    </xf>
    <xf numFmtId="0" fontId="2" fillId="0" borderId="0" xfId="0" applyFont="1" applyFill="1" applyAlignment="1">
      <alignment horizontal="center" vertical="top"/>
    </xf>
    <xf numFmtId="0" fontId="0" fillId="0" borderId="0" xfId="0" applyFill="1" applyAlignment="1">
      <alignment horizontal="center" vertical="top"/>
    </xf>
    <xf numFmtId="0" fontId="13" fillId="0" borderId="6" xfId="0" applyFont="1" applyBorder="1" applyAlignment="1">
      <alignment horizontal="left" vertical="center" wrapText="1"/>
    </xf>
    <xf numFmtId="0" fontId="0" fillId="0" borderId="6" xfId="0"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3" fillId="0" borderId="10" xfId="0" applyFont="1" applyBorder="1" applyAlignment="1">
      <alignment horizontal="left" vertical="center" wrapText="1"/>
    </xf>
    <xf numFmtId="0" fontId="0" fillId="0" borderId="10" xfId="0" applyBorder="1" applyAlignment="1">
      <alignment horizontal="left" vertical="center" wrapText="1"/>
    </xf>
    <xf numFmtId="0" fontId="20" fillId="3" borderId="15" xfId="0" applyFont="1" applyFill="1" applyBorder="1" applyAlignment="1">
      <alignment vertical="top" wrapText="1"/>
    </xf>
    <xf numFmtId="0" fontId="0" fillId="0" borderId="15" xfId="0" applyBorder="1" applyAlignment="1">
      <alignment vertical="top" wrapText="1"/>
    </xf>
    <xf numFmtId="0" fontId="2" fillId="0" borderId="0" xfId="0" applyFont="1" applyFill="1" applyAlignment="1">
      <alignment horizontal="left" vertical="top" wrapText="1"/>
    </xf>
  </cellXfs>
  <cellStyles count="3">
    <cellStyle name="Currency"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5</xdr:col>
      <xdr:colOff>171450</xdr:colOff>
      <xdr:row>6</xdr:row>
      <xdr:rowOff>19050</xdr:rowOff>
    </xdr:from>
    <xdr:to>
      <xdr:col>13</xdr:col>
      <xdr:colOff>289561</xdr:colOff>
      <xdr:row>15</xdr:row>
      <xdr:rowOff>145676</xdr:rowOff>
    </xdr:to>
    <xdr:sp macro="" textlink="">
      <xdr:nvSpPr>
        <xdr:cNvPr id="2" name="Text Box 5">
          <a:extLst>
            <a:ext uri="{FF2B5EF4-FFF2-40B4-BE49-F238E27FC236}">
              <a16:creationId xmlns:a16="http://schemas.microsoft.com/office/drawing/2014/main" id="{5F5A572B-1E61-4D50-914E-EBE825207D06}"/>
            </a:ext>
          </a:extLst>
        </xdr:cNvPr>
        <xdr:cNvSpPr txBox="1">
          <a:spLocks noChangeArrowheads="1"/>
        </xdr:cNvSpPr>
      </xdr:nvSpPr>
      <xdr:spPr bwMode="auto">
        <a:xfrm>
          <a:off x="11049000" y="2552700"/>
          <a:ext cx="5023486" cy="3505200"/>
        </a:xfrm>
        <a:prstGeom prst="rect">
          <a:avLst/>
        </a:prstGeom>
        <a:solidFill>
          <a:srgbClr xmlns:mc="http://schemas.openxmlformats.org/markup-compatibility/2006" xmlns:a14="http://schemas.microsoft.com/office/drawing/2010/main" val="FFFFCC" mc:Ignorable="a14" a14:legacySpreadsheetColorIndex="26"/>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0" tIns="137160" rIns="182880" bIns="137160" anchor="t" upright="1"/>
        <a:lstStyle/>
        <a:p>
          <a:pPr algn="l" rtl="0">
            <a:lnSpc>
              <a:spcPts val="1100"/>
            </a:lnSpc>
            <a:defRPr sz="1000"/>
          </a:pPr>
          <a:r>
            <a:rPr lang="en-US" sz="1200" b="1" i="0" u="sng" strike="noStrike" baseline="0">
              <a:solidFill>
                <a:srgbClr val="FF0000"/>
              </a:solidFill>
              <a:latin typeface="Arial"/>
              <a:cs typeface="Arial"/>
            </a:rPr>
            <a:t>*INSTRUCTION NOTES:</a:t>
          </a:r>
        </a:p>
        <a:p>
          <a:pPr algn="l" rtl="0">
            <a:lnSpc>
              <a:spcPts val="1100"/>
            </a:lnSpc>
            <a:defRPr sz="1000"/>
          </a:pPr>
          <a:endParaRPr lang="en-US" sz="1000" b="1" i="0" u="none" strike="noStrike" baseline="0">
            <a:solidFill>
              <a:srgbClr val="000000"/>
            </a:solidFill>
            <a:latin typeface="Arial"/>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1.  </a:t>
          </a:r>
          <a:r>
            <a:rPr lang="en-US" sz="1100">
              <a:effectLst/>
              <a:latin typeface="Arial" panose="020B0604020202020204" pitchFamily="34" charset="0"/>
              <a:ea typeface="+mn-ea"/>
              <a:cs typeface="Arial" panose="020B0604020202020204" pitchFamily="34" charset="0"/>
            </a:rPr>
            <a:t>Each worksheet in this workbook</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requires the response vendor to select a “</a:t>
          </a:r>
          <a:r>
            <a:rPr lang="en-US" sz="1100" b="1">
              <a:effectLst/>
              <a:latin typeface="Arial" panose="020B0604020202020204" pitchFamily="34" charset="0"/>
              <a:ea typeface="+mn-ea"/>
              <a:cs typeface="Arial" panose="020B0604020202020204" pitchFamily="34" charset="0"/>
            </a:rPr>
            <a:t>Proposer Response</a:t>
          </a:r>
          <a:r>
            <a:rPr lang="en-US" sz="1100">
              <a:effectLst/>
              <a:latin typeface="Arial" panose="020B0604020202020204" pitchFamily="34" charset="0"/>
              <a:ea typeface="+mn-ea"/>
              <a:cs typeface="Arial" panose="020B0604020202020204" pitchFamily="34" charset="0"/>
            </a:rPr>
            <a:t>” and provide “</a:t>
          </a:r>
          <a:r>
            <a:rPr lang="en-US" sz="1100" b="1">
              <a:effectLst/>
              <a:latin typeface="Arial" panose="020B0604020202020204" pitchFamily="34" charset="0"/>
              <a:ea typeface="+mn-ea"/>
              <a:cs typeface="Arial" panose="020B0604020202020204" pitchFamily="34" charset="0"/>
            </a:rPr>
            <a:t>Proposer Response Comments</a:t>
          </a:r>
          <a:r>
            <a:rPr lang="en-US" sz="1100">
              <a:effectLst/>
              <a:latin typeface="Arial" panose="020B0604020202020204" pitchFamily="34" charset="0"/>
              <a:ea typeface="+mn-ea"/>
              <a:cs typeface="Arial" panose="020B0604020202020204" pitchFamily="34" charset="0"/>
            </a:rPr>
            <a:t>” for the rap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a:effectLst/>
              <a:latin typeface="Arial" panose="020B0604020202020204" pitchFamily="34" charset="0"/>
              <a:ea typeface="+mn-ea"/>
              <a:cs typeface="Arial" panose="020B0604020202020204" pitchFamily="34" charset="0"/>
            </a:rPr>
            <a:t>(Please see:</a:t>
          </a:r>
          <a:r>
            <a:rPr lang="en-US" sz="1100" baseline="0">
              <a:effectLst/>
              <a:latin typeface="Arial" panose="020B0604020202020204" pitchFamily="34" charset="0"/>
              <a:ea typeface="+mn-ea"/>
              <a:cs typeface="Arial" panose="020B0604020202020204" pitchFamily="34" charset="0"/>
            </a:rPr>
            <a:t> proposer</a:t>
          </a:r>
          <a:r>
            <a:rPr lang="en-US" sz="1100">
              <a:effectLst/>
              <a:latin typeface="Arial" panose="020B0604020202020204" pitchFamily="34" charset="0"/>
              <a:ea typeface="+mn-ea"/>
              <a:cs typeface="Arial" panose="020B0604020202020204" pitchFamily="34" charset="0"/>
            </a:rPr>
            <a:t> response tables for definition in</a:t>
          </a:r>
          <a:r>
            <a:rPr lang="en-US" sz="1100" baseline="0">
              <a:effectLst/>
              <a:latin typeface="Arial" panose="020B0604020202020204" pitchFamily="34" charset="0"/>
              <a:ea typeface="+mn-ea"/>
              <a:cs typeface="Arial" panose="020B0604020202020204" pitchFamily="34" charset="0"/>
            </a:rPr>
            <a:t> the Introduction worksheet)</a:t>
          </a:r>
          <a:r>
            <a:rPr lang="en-US" sz="1100">
              <a:effectLst/>
              <a:latin typeface="Arial" panose="020B0604020202020204" pitchFamily="34" charset="0"/>
              <a:ea typeface="+mn-ea"/>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a:effectLst/>
              <a:latin typeface="Arial" panose="020B0604020202020204" pitchFamily="34" charset="0"/>
              <a:ea typeface="+mn-ea"/>
              <a:cs typeface="Arial" panose="020B0604020202020204" pitchFamily="34" charset="0"/>
            </a:rPr>
            <a:t>2.  </a:t>
          </a:r>
          <a:r>
            <a:rPr lang="en-US" sz="1100" b="1">
              <a:solidFill>
                <a:srgbClr val="FF0000"/>
              </a:solidFill>
              <a:effectLst/>
              <a:latin typeface="Arial" panose="020B0604020202020204" pitchFamily="34" charset="0"/>
              <a:ea typeface="+mn-ea"/>
              <a:cs typeface="Arial" panose="020B0604020202020204" pitchFamily="34" charset="0"/>
            </a:rPr>
            <a:t>Please provide detailed explanation </a:t>
          </a:r>
          <a:r>
            <a:rPr lang="en-US" sz="1100">
              <a:effectLst/>
              <a:latin typeface="Arial" panose="020B0604020202020204" pitchFamily="34" charset="0"/>
              <a:ea typeface="+mn-ea"/>
              <a:cs typeface="Arial" panose="020B0604020202020204" pitchFamily="34" charset="0"/>
            </a:rPr>
            <a:t>in the “</a:t>
          </a:r>
          <a:r>
            <a:rPr lang="en-US" sz="1100" b="1">
              <a:effectLst/>
              <a:latin typeface="Arial" panose="020B0604020202020204" pitchFamily="34" charset="0"/>
              <a:ea typeface="+mn-ea"/>
              <a:cs typeface="Arial" panose="020B0604020202020204" pitchFamily="34" charset="0"/>
            </a:rPr>
            <a:t>Proposer Response Comment</a:t>
          </a:r>
          <a:r>
            <a:rPr lang="en-US" sz="1100">
              <a:effectLst/>
              <a:latin typeface="Arial" panose="020B0604020202020204" pitchFamily="34" charset="0"/>
              <a:ea typeface="+mn-ea"/>
              <a:cs typeface="Arial" panose="020B0604020202020204" pitchFamily="34" charset="0"/>
            </a:rPr>
            <a:t>” column</a:t>
          </a:r>
          <a:r>
            <a:rPr lang="en-US" sz="1100" baseline="0">
              <a:effectLst/>
              <a:latin typeface="Arial" panose="020B0604020202020204" pitchFamily="34" charset="0"/>
              <a:ea typeface="+mn-ea"/>
              <a:cs typeface="Arial" panose="020B0604020202020204" pitchFamily="34" charset="0"/>
            </a:rPr>
            <a:t> </a:t>
          </a:r>
          <a:r>
            <a:rPr lang="en-US" sz="1100" b="1" baseline="0">
              <a:solidFill>
                <a:srgbClr val="FF0000"/>
              </a:solidFill>
              <a:effectLst/>
              <a:latin typeface="Arial" panose="020B0604020202020204" pitchFamily="34" charset="0"/>
              <a:ea typeface="+mn-ea"/>
              <a:cs typeface="Arial" panose="020B0604020202020204" pitchFamily="34" charset="0"/>
            </a:rPr>
            <a:t>if</a:t>
          </a:r>
          <a:r>
            <a:rPr lang="en-US" sz="1100" b="1">
              <a:solidFill>
                <a:srgbClr val="FF0000"/>
              </a:solidFill>
              <a:effectLst/>
              <a:latin typeface="Arial" panose="020B0604020202020204" pitchFamily="34" charset="0"/>
              <a:ea typeface="+mn-ea"/>
              <a:cs typeface="Arial" panose="020B0604020202020204" pitchFamily="34" charset="0"/>
            </a:rPr>
            <a:t> the response </a:t>
          </a:r>
          <a:r>
            <a:rPr lang="en-US" sz="1100">
              <a:effectLst/>
              <a:latin typeface="Arial" panose="020B0604020202020204" pitchFamily="34" charset="0"/>
              <a:ea typeface="+mn-ea"/>
              <a:cs typeface="Arial" panose="020B0604020202020204" pitchFamily="34" charset="0"/>
            </a:rPr>
            <a:t>selected is </a:t>
          </a:r>
          <a:r>
            <a:rPr lang="en-US" sz="1100" b="1">
              <a:solidFill>
                <a:srgbClr val="FF0000"/>
              </a:solidFill>
              <a:effectLst/>
              <a:latin typeface="Arial" panose="020B0604020202020204" pitchFamily="34" charset="0"/>
              <a:ea typeface="+mn-ea"/>
              <a:cs typeface="Arial" panose="020B0604020202020204" pitchFamily="34" charset="0"/>
            </a:rPr>
            <a:t>“Partial” or "No"</a:t>
          </a:r>
          <a:r>
            <a:rPr lang="en-US" sz="1100">
              <a:effectLst/>
              <a:latin typeface="Arial" panose="020B0604020202020204" pitchFamily="34" charset="0"/>
              <a:ea typeface="+mn-ea"/>
              <a:cs typeface="Arial" panose="020B0604020202020204" pitchFamily="34" charset="0"/>
            </a:rPr>
            <a:t>.</a:t>
          </a:r>
        </a:p>
        <a:p>
          <a:r>
            <a:rPr lang="en-US" sz="1100">
              <a:effectLst/>
              <a:latin typeface="Arial" panose="020B0604020202020204" pitchFamily="34" charset="0"/>
              <a:ea typeface="+mn-ea"/>
              <a:cs typeface="Arial" panose="020B0604020202020204" pitchFamily="34" charset="0"/>
            </a:rPr>
            <a:t> </a:t>
          </a:r>
          <a:endParaRPr lang="en-US" sz="11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3.  Submissions of the *.xlsx file format is requested.  The *.xlsx can be printed/exported as a *.pdf file to include as part of your submission.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a:effectLst/>
            <a:latin typeface="Arial" panose="020B0604020202020204" pitchFamily="34" charset="0"/>
            <a:cs typeface="Arial" panose="020B0604020202020204" pitchFamily="34" charset="0"/>
          </a:endParaRPr>
        </a:p>
        <a:p>
          <a:pPr algn="l" rtl="0">
            <a:lnSpc>
              <a:spcPts val="1100"/>
            </a:lnSpc>
            <a:defRPr sz="1000"/>
          </a:pPr>
          <a:endParaRPr lang="en-US" sz="11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en-US" sz="1100" b="1" i="0" u="none" strike="noStrike" baseline="0">
              <a:solidFill>
                <a:srgbClr val="000000"/>
              </a:solidFill>
              <a:latin typeface="Arial" panose="020B0604020202020204" pitchFamily="34" charset="0"/>
              <a:ea typeface="+mn-ea"/>
              <a:cs typeface="Arial" panose="020B0604020202020204" pitchFamily="34" charset="0"/>
            </a:rPr>
            <a:t>- Thank you</a:t>
          </a:r>
        </a:p>
        <a:p>
          <a:pPr algn="l" rtl="0">
            <a:lnSpc>
              <a:spcPts val="1100"/>
            </a:lnSpc>
            <a:defRPr sz="1000"/>
          </a:pPr>
          <a:endParaRPr lang="en-US" sz="1100" b="1"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100"/>
            </a:lnSpc>
            <a:defRPr sz="1000"/>
          </a:pPr>
          <a:r>
            <a:rPr lang="en-US" sz="1100" b="1" i="0" u="none" strike="noStrike" baseline="0">
              <a:solidFill>
                <a:srgbClr val="000000"/>
              </a:solidFill>
              <a:latin typeface="Arial" panose="020B0604020202020204" pitchFamily="34" charset="0"/>
              <a:ea typeface="+mn-ea"/>
              <a:cs typeface="Arial" panose="020B0604020202020204" pitchFamily="34" charset="0"/>
            </a:rPr>
            <a:t>JCC</a:t>
          </a:r>
        </a:p>
        <a:p>
          <a:pPr rtl="0"/>
          <a:endParaRPr lang="en-US" sz="1100">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odil\Documents\_Assignments\20180925%20CAFM%202.0\02_Requirements\CAFM%202-0%20Req_IT_Rev20181203_TR-OneLST_tra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i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Rodil, Antonio" id="{C667BE49-0C75-4F6C-8BA8-87FCB4321507}" userId="Antonio.Rodil@jud.ca.gov" providerId="PeoplePicker"/>
  <person displayName="Light, Daphne" id="{D9D1EF0E-2779-4B0C-AC69-839FCFC22CE2}" userId="S::daphne.light@jud.ca.gov::0bc31c5e-b49f-4140-ba4c-59a219d3e3d3" providerId="AD"/>
  <person displayName="Rodil, Antonio" id="{CFEB40CD-129E-4EDB-A3D7-647DFCCD406F}" userId="S::antonio.rodil@jud.ca.gov::346369cc-128d-4e80-9769-dc8b5c2e909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4" dT="2019-09-12T17:12:14.35" personId="{D9D1EF0E-2779-4B0C-AC69-839FCFC22CE2}" id="{68E09BAC-4DA3-4BA8-AC5B-F391E396C683}">
    <text xml:space="preserve">Daphne to review once @Rodil, Antonio adds the new tech and host req (if any)
</text>
    <mentions>
      <mention mentionpersonId="{C667BE49-0C75-4F6C-8BA8-87FCB4321507}" mentionId="{E542735C-1FEA-47BC-8019-FAC884A1DAE8}" startIndex="22" length="15"/>
    </mentions>
  </threadedComment>
  <threadedComment ref="D84" dT="2019-09-17T22:26:32.95" personId="{CFEB40CD-129E-4EDB-A3D7-647DFCCD406F}" id="{BF5C0016-FA04-4F8F-B890-847B9636B628}" parentId="{68E09BAC-4DA3-4BA8-AC5B-F391E396C683}">
    <text xml:space="preserve">I've add the WCAG compliance HST-047, as mentioned, I believe we need to change the  label of this worksheed to "Cloud Hosting Req" which is applicable to SaaS and IaaS terninology.
Also we may need to include the different environment expected : DEV : STG/TEST : PROD requirements.
</text>
  </threadedComment>
  <threadedComment ref="D84" dT="2019-09-27T16:07:09.09" personId="{D9D1EF0E-2779-4B0C-AC69-839FCFC22CE2}" id="{5B36C0F5-16E7-4682-BB5F-F56C6CE8C502}" parentId="{68E09BAC-4DA3-4BA8-AC5B-F391E396C683}">
    <text xml:space="preserve">great
</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microsoft.com/office/2017/10/relationships/threadedComment" Target="../threadedComments/threadedComment1.xml"/><Relationship Id="rId4" Type="http://schemas.openxmlformats.org/officeDocument/2006/relationships/printerSettings" Target="../printerSettings/printerSettings39.bin"/><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8"/>
  <sheetViews>
    <sheetView tabSelected="1" zoomScale="98" zoomScaleNormal="98" workbookViewId="0">
      <selection activeCell="D23" sqref="D23"/>
    </sheetView>
  </sheetViews>
  <sheetFormatPr defaultColWidth="9.109375" defaultRowHeight="13.8" x14ac:dyDescent="0.3"/>
  <cols>
    <col min="1" max="1" width="3.6640625" style="3" customWidth="1"/>
    <col min="2" max="2" width="17.33203125" style="3" customWidth="1"/>
    <col min="3" max="3" width="35.33203125" style="3" customWidth="1"/>
    <col min="4" max="4" width="75.6640625" style="1" customWidth="1"/>
    <col min="5" max="5" width="25.6640625" style="3" customWidth="1"/>
    <col min="6" max="7" width="9.109375" style="3"/>
    <col min="8" max="8" width="10.6640625" style="3" bestFit="1" customWidth="1"/>
    <col min="9" max="9" width="8" style="3" customWidth="1"/>
    <col min="10" max="16384" width="9.109375" style="3"/>
  </cols>
  <sheetData>
    <row r="1" spans="2:10" ht="28.8" x14ac:dyDescent="0.3">
      <c r="B1" s="74" t="s">
        <v>0</v>
      </c>
    </row>
    <row r="3" spans="2:10" ht="28.8" x14ac:dyDescent="0.3">
      <c r="B3" s="9" t="s">
        <v>1</v>
      </c>
      <c r="C3" s="10"/>
      <c r="D3" s="74"/>
    </row>
    <row r="4" spans="2:10" ht="54" x14ac:dyDescent="0.3">
      <c r="B4" s="11" t="s">
        <v>2</v>
      </c>
      <c r="D4" s="40" t="s">
        <v>1054</v>
      </c>
    </row>
    <row r="5" spans="2:10" ht="18.600000000000001" x14ac:dyDescent="0.3">
      <c r="B5" s="11"/>
      <c r="D5" s="40"/>
    </row>
    <row r="6" spans="2:10" ht="18.600000000000001" x14ac:dyDescent="0.3">
      <c r="B6" s="11"/>
      <c r="D6" s="12"/>
    </row>
    <row r="7" spans="2:10" ht="18.600000000000001" x14ac:dyDescent="0.3">
      <c r="B7" s="89" t="s">
        <v>3</v>
      </c>
      <c r="C7" s="90"/>
      <c r="D7" s="90"/>
      <c r="E7" s="91"/>
      <c r="F7" s="70"/>
      <c r="G7" s="70"/>
      <c r="H7" s="70"/>
      <c r="I7" s="69"/>
      <c r="J7" s="69"/>
    </row>
    <row r="8" spans="2:10" ht="41.4" x14ac:dyDescent="0.3">
      <c r="B8" s="87" t="s">
        <v>4</v>
      </c>
      <c r="C8" s="88" t="s">
        <v>5</v>
      </c>
      <c r="D8" s="88" t="s">
        <v>6</v>
      </c>
      <c r="E8" s="83" t="s">
        <v>7</v>
      </c>
      <c r="F8" s="70"/>
      <c r="G8" s="70"/>
      <c r="H8" s="70"/>
      <c r="I8" s="70"/>
      <c r="J8" s="69"/>
    </row>
    <row r="9" spans="2:10" ht="31.2" x14ac:dyDescent="0.3">
      <c r="B9" s="92" t="s">
        <v>8</v>
      </c>
      <c r="C9" s="93" t="s">
        <v>9</v>
      </c>
      <c r="D9" s="94" t="s">
        <v>10</v>
      </c>
      <c r="E9" s="96" t="s">
        <v>11</v>
      </c>
      <c r="F9" s="70"/>
      <c r="G9" s="70"/>
      <c r="H9" s="70"/>
      <c r="I9" s="70"/>
      <c r="J9" s="71"/>
    </row>
    <row r="10" spans="2:10" ht="31.2" x14ac:dyDescent="0.3">
      <c r="B10" s="92" t="s">
        <v>12</v>
      </c>
      <c r="C10" s="93" t="s">
        <v>13</v>
      </c>
      <c r="D10" s="95" t="s">
        <v>14</v>
      </c>
      <c r="E10" s="96" t="s">
        <v>11</v>
      </c>
      <c r="F10" s="70"/>
      <c r="G10" s="70"/>
      <c r="H10" s="70"/>
      <c r="I10" s="69"/>
      <c r="J10" s="71"/>
    </row>
    <row r="11" spans="2:10" ht="31.2" x14ac:dyDescent="0.3">
      <c r="B11" s="92" t="s">
        <v>12</v>
      </c>
      <c r="C11" s="93" t="s">
        <v>1255</v>
      </c>
      <c r="D11" s="95" t="s">
        <v>15</v>
      </c>
      <c r="E11" s="96" t="s">
        <v>11</v>
      </c>
      <c r="F11" s="70"/>
      <c r="G11" s="70"/>
      <c r="H11" s="70"/>
      <c r="I11" s="69"/>
      <c r="J11" s="72"/>
    </row>
    <row r="12" spans="2:10" ht="31.2" x14ac:dyDescent="0.3">
      <c r="B12" s="92" t="s">
        <v>12</v>
      </c>
      <c r="C12" s="93" t="s">
        <v>1256</v>
      </c>
      <c r="D12" s="95" t="s">
        <v>16</v>
      </c>
      <c r="E12" s="96" t="s">
        <v>11</v>
      </c>
      <c r="F12" s="70"/>
      <c r="G12" s="70"/>
      <c r="H12" s="70"/>
      <c r="I12" s="69"/>
      <c r="J12" s="72"/>
    </row>
    <row r="13" spans="2:10" ht="31.2" x14ac:dyDescent="0.3">
      <c r="B13" s="92" t="s">
        <v>12</v>
      </c>
      <c r="C13" s="93" t="s">
        <v>1252</v>
      </c>
      <c r="D13" s="95" t="s">
        <v>1257</v>
      </c>
      <c r="E13" s="96" t="s">
        <v>11</v>
      </c>
      <c r="F13" s="70"/>
      <c r="G13" s="70"/>
      <c r="H13" s="70"/>
      <c r="I13" s="69"/>
      <c r="J13" s="72"/>
    </row>
    <row r="14" spans="2:10" ht="31.2" x14ac:dyDescent="0.3">
      <c r="B14" s="92" t="s">
        <v>12</v>
      </c>
      <c r="C14" s="93" t="s">
        <v>17</v>
      </c>
      <c r="D14" s="95" t="s">
        <v>18</v>
      </c>
      <c r="E14" s="96" t="s">
        <v>11</v>
      </c>
      <c r="F14" s="70"/>
      <c r="G14" s="70"/>
      <c r="H14" s="70"/>
      <c r="I14" s="69"/>
      <c r="J14" s="73"/>
    </row>
    <row r="15" spans="2:10" ht="18.600000000000001" x14ac:dyDescent="0.3">
      <c r="B15" s="11"/>
      <c r="D15" s="12"/>
    </row>
    <row r="16" spans="2:10" ht="19.2" thickBot="1" x14ac:dyDescent="0.35">
      <c r="B16" s="11" t="s">
        <v>19</v>
      </c>
      <c r="D16" s="14"/>
      <c r="H16" s="1"/>
      <c r="I16"/>
    </row>
    <row r="17" spans="2:5" ht="33" thickBot="1" x14ac:dyDescent="0.35">
      <c r="B17" s="104" t="s">
        <v>20</v>
      </c>
      <c r="C17" s="134" t="s">
        <v>21</v>
      </c>
      <c r="D17" s="135"/>
      <c r="E17" s="103" t="s">
        <v>22</v>
      </c>
    </row>
    <row r="18" spans="2:5" ht="15.75" customHeight="1" x14ac:dyDescent="0.3">
      <c r="B18" s="102" t="s">
        <v>23</v>
      </c>
      <c r="C18" s="128" t="s">
        <v>24</v>
      </c>
      <c r="D18" s="129"/>
      <c r="E18" s="100" t="s">
        <v>25</v>
      </c>
    </row>
    <row r="19" spans="2:5" ht="27" customHeight="1" x14ac:dyDescent="0.3">
      <c r="B19" s="98" t="s">
        <v>26</v>
      </c>
      <c r="C19" s="130" t="s">
        <v>27</v>
      </c>
      <c r="D19" s="131"/>
      <c r="E19" s="99" t="s">
        <v>28</v>
      </c>
    </row>
    <row r="20" spans="2:5" ht="16.5" customHeight="1" thickBot="1" x14ac:dyDescent="0.35">
      <c r="B20" s="101" t="s">
        <v>29</v>
      </c>
      <c r="C20" s="132" t="s">
        <v>30</v>
      </c>
      <c r="D20" s="133"/>
      <c r="E20" s="120" t="s">
        <v>28</v>
      </c>
    </row>
    <row r="21" spans="2:5" ht="15.6" x14ac:dyDescent="0.3">
      <c r="B21" s="86"/>
      <c r="C21" s="41"/>
      <c r="D21" s="41"/>
    </row>
    <row r="22" spans="2:5" ht="18.600000000000001" x14ac:dyDescent="0.3">
      <c r="B22" s="11"/>
      <c r="D22" s="12"/>
    </row>
    <row r="23" spans="2:5" ht="18.600000000000001" x14ac:dyDescent="0.3">
      <c r="B23" s="11"/>
      <c r="D23" s="12"/>
    </row>
    <row r="24" spans="2:5" ht="47.4" thickBot="1" x14ac:dyDescent="0.35">
      <c r="B24" s="11" t="s">
        <v>31</v>
      </c>
      <c r="D24" s="41" t="s">
        <v>32</v>
      </c>
    </row>
    <row r="25" spans="2:5" ht="16.8" thickBot="1" x14ac:dyDescent="0.35">
      <c r="B25" s="53" t="s">
        <v>33</v>
      </c>
      <c r="C25" s="119" t="s">
        <v>34</v>
      </c>
      <c r="D25" s="54" t="s">
        <v>35</v>
      </c>
      <c r="E25" s="31"/>
    </row>
    <row r="26" spans="2:5" ht="31.2" x14ac:dyDescent="0.3">
      <c r="B26" s="42" t="s">
        <v>36</v>
      </c>
      <c r="C26" s="43" t="s">
        <v>37</v>
      </c>
      <c r="D26" s="44" t="s">
        <v>38</v>
      </c>
      <c r="E26" s="32"/>
    </row>
    <row r="27" spans="2:5" ht="124.8" x14ac:dyDescent="0.3">
      <c r="B27" s="45" t="s">
        <v>39</v>
      </c>
      <c r="C27" s="26" t="s">
        <v>40</v>
      </c>
      <c r="D27" s="46" t="s">
        <v>41</v>
      </c>
      <c r="E27" s="33"/>
    </row>
    <row r="28" spans="2:5" ht="15.6" x14ac:dyDescent="0.3">
      <c r="B28" s="45" t="s">
        <v>42</v>
      </c>
      <c r="C28" s="26" t="s">
        <v>43</v>
      </c>
      <c r="D28" s="46" t="s">
        <v>44</v>
      </c>
      <c r="E28" s="33"/>
    </row>
    <row r="29" spans="2:5" ht="31.2" x14ac:dyDescent="0.3">
      <c r="B29" s="45" t="s">
        <v>45</v>
      </c>
      <c r="C29" s="26" t="s">
        <v>16</v>
      </c>
      <c r="D29" s="46" t="s">
        <v>46</v>
      </c>
      <c r="E29" s="33"/>
    </row>
    <row r="30" spans="2:5" ht="31.2" x14ac:dyDescent="0.3">
      <c r="B30" s="45" t="s">
        <v>47</v>
      </c>
      <c r="C30" s="26" t="s">
        <v>1253</v>
      </c>
      <c r="D30" s="46" t="s">
        <v>1254</v>
      </c>
      <c r="E30" s="33"/>
    </row>
    <row r="31" spans="2:5" ht="16.2" thickBot="1" x14ac:dyDescent="0.35">
      <c r="B31" s="47" t="s">
        <v>48</v>
      </c>
      <c r="C31" s="48" t="s">
        <v>18</v>
      </c>
      <c r="D31" s="49" t="s">
        <v>18</v>
      </c>
      <c r="E31" s="33"/>
    </row>
    <row r="32" spans="2:5" ht="15.6" x14ac:dyDescent="0.3">
      <c r="B32" s="13"/>
    </row>
    <row r="33" spans="2:5" ht="47.4" hidden="1" thickBot="1" x14ac:dyDescent="0.35">
      <c r="B33" s="11" t="s">
        <v>49</v>
      </c>
      <c r="D33" s="41" t="s">
        <v>50</v>
      </c>
    </row>
    <row r="34" spans="2:5" ht="16.8" hidden="1" thickBot="1" x14ac:dyDescent="0.35">
      <c r="B34" s="55" t="s">
        <v>51</v>
      </c>
      <c r="C34" s="55" t="s">
        <v>52</v>
      </c>
      <c r="D34" s="56" t="s">
        <v>35</v>
      </c>
    </row>
    <row r="35" spans="2:5" ht="16.2" hidden="1" thickBot="1" x14ac:dyDescent="0.35">
      <c r="B35" s="50">
        <v>1</v>
      </c>
      <c r="C35" s="51" t="s">
        <v>53</v>
      </c>
      <c r="D35" s="51" t="s">
        <v>54</v>
      </c>
    </row>
    <row r="36" spans="2:5" ht="16.2" hidden="1" thickBot="1" x14ac:dyDescent="0.35">
      <c r="B36" s="50">
        <v>2</v>
      </c>
      <c r="C36" s="51" t="s">
        <v>55</v>
      </c>
      <c r="D36" s="51" t="s">
        <v>56</v>
      </c>
    </row>
    <row r="37" spans="2:5" ht="16.2" hidden="1" thickBot="1" x14ac:dyDescent="0.35">
      <c r="B37" s="50">
        <v>3</v>
      </c>
      <c r="C37" s="51" t="s">
        <v>57</v>
      </c>
      <c r="D37" s="51" t="s">
        <v>58</v>
      </c>
    </row>
    <row r="38" spans="2:5" ht="16.2" hidden="1" thickBot="1" x14ac:dyDescent="0.35">
      <c r="B38" s="50">
        <v>4</v>
      </c>
      <c r="C38" s="51" t="s">
        <v>59</v>
      </c>
      <c r="D38" s="51" t="s">
        <v>60</v>
      </c>
    </row>
    <row r="39" spans="2:5" ht="18.600000000000001" hidden="1" x14ac:dyDescent="0.3">
      <c r="C39" s="11"/>
    </row>
    <row r="40" spans="2:5" ht="18.600000000000001" x14ac:dyDescent="0.3">
      <c r="C40" s="11"/>
    </row>
    <row r="41" spans="2:5" ht="18.600000000000001" hidden="1" x14ac:dyDescent="0.3">
      <c r="B41" s="11" t="s">
        <v>61</v>
      </c>
    </row>
    <row r="42" spans="2:5" ht="32.4" hidden="1" x14ac:dyDescent="0.3">
      <c r="B42" s="57" t="s">
        <v>62</v>
      </c>
      <c r="C42" s="58" t="s">
        <v>63</v>
      </c>
      <c r="D42" s="59" t="s">
        <v>64</v>
      </c>
      <c r="E42" s="59" t="s">
        <v>65</v>
      </c>
    </row>
    <row r="43" spans="2:5" ht="62.4" hidden="1" x14ac:dyDescent="0.3">
      <c r="B43" s="52">
        <v>1</v>
      </c>
      <c r="C43" s="28" t="s">
        <v>66</v>
      </c>
      <c r="D43" s="26" t="s">
        <v>67</v>
      </c>
      <c r="E43" s="26" t="s">
        <v>68</v>
      </c>
    </row>
    <row r="44" spans="2:5" ht="78" hidden="1" x14ac:dyDescent="0.3">
      <c r="B44" s="52">
        <v>2</v>
      </c>
      <c r="C44" s="28" t="s">
        <v>66</v>
      </c>
      <c r="D44" s="26" t="s">
        <v>69</v>
      </c>
      <c r="E44" s="26" t="s">
        <v>66</v>
      </c>
    </row>
    <row r="45" spans="2:5" ht="46.8" hidden="1" x14ac:dyDescent="0.3">
      <c r="B45" s="52">
        <v>3</v>
      </c>
      <c r="C45" s="28" t="s">
        <v>70</v>
      </c>
      <c r="D45" s="26" t="s">
        <v>71</v>
      </c>
      <c r="E45" s="26" t="s">
        <v>72</v>
      </c>
    </row>
    <row r="46" spans="2:5" ht="156" hidden="1" x14ac:dyDescent="0.3">
      <c r="B46" s="52">
        <v>4</v>
      </c>
      <c r="C46" s="28" t="s">
        <v>73</v>
      </c>
      <c r="D46" s="26" t="s">
        <v>74</v>
      </c>
      <c r="E46" s="26" t="s">
        <v>75</v>
      </c>
    </row>
    <row r="47" spans="2:5" ht="31.2" hidden="1" x14ac:dyDescent="0.3">
      <c r="B47" s="52">
        <v>5</v>
      </c>
      <c r="C47" s="28" t="s">
        <v>76</v>
      </c>
      <c r="D47" s="26" t="s">
        <v>77</v>
      </c>
      <c r="E47" s="26" t="s">
        <v>78</v>
      </c>
    </row>
    <row r="48" spans="2:5" ht="31.2" hidden="1" x14ac:dyDescent="0.3">
      <c r="B48" s="52">
        <v>6</v>
      </c>
      <c r="C48" s="28" t="s">
        <v>76</v>
      </c>
      <c r="D48" s="26" t="s">
        <v>79</v>
      </c>
      <c r="E48" s="26" t="s">
        <v>80</v>
      </c>
    </row>
    <row r="49" spans="2:5" ht="31.2" hidden="1" x14ac:dyDescent="0.3">
      <c r="B49" s="52">
        <v>7</v>
      </c>
      <c r="C49" s="28" t="s">
        <v>76</v>
      </c>
      <c r="D49" s="26" t="s">
        <v>81</v>
      </c>
      <c r="E49" s="26" t="s">
        <v>82</v>
      </c>
    </row>
    <row r="50" spans="2:5" ht="15.6" hidden="1" x14ac:dyDescent="0.3">
      <c r="B50" s="52"/>
      <c r="C50" s="28" t="s">
        <v>76</v>
      </c>
      <c r="D50" s="26" t="s">
        <v>83</v>
      </c>
      <c r="E50" s="26" t="s">
        <v>84</v>
      </c>
    </row>
    <row r="51" spans="2:5" ht="15.6" hidden="1" x14ac:dyDescent="0.3">
      <c r="B51" s="52">
        <v>8</v>
      </c>
      <c r="C51" s="28" t="s">
        <v>85</v>
      </c>
      <c r="D51" s="26" t="s">
        <v>86</v>
      </c>
      <c r="E51" s="26" t="s">
        <v>85</v>
      </c>
    </row>
    <row r="52" spans="2:5" ht="15.6" hidden="1" x14ac:dyDescent="0.3">
      <c r="B52" s="52">
        <v>9</v>
      </c>
      <c r="C52" s="28" t="s">
        <v>59</v>
      </c>
      <c r="D52" s="26" t="s">
        <v>60</v>
      </c>
      <c r="E52" s="26" t="s">
        <v>59</v>
      </c>
    </row>
    <row r="53" spans="2:5" ht="15.6" x14ac:dyDescent="0.3">
      <c r="B53" s="15"/>
      <c r="C53" s="12"/>
      <c r="D53" s="12"/>
    </row>
    <row r="54" spans="2:5" ht="15.6" x14ac:dyDescent="0.3">
      <c r="B54" s="15"/>
      <c r="C54" s="12"/>
      <c r="D54" s="12"/>
    </row>
    <row r="55" spans="2:5" ht="15.6" x14ac:dyDescent="0.3">
      <c r="B55" s="12"/>
      <c r="C55" s="12"/>
      <c r="D55" s="12"/>
    </row>
    <row r="56" spans="2:5" ht="15.6" x14ac:dyDescent="0.3">
      <c r="B56" s="12"/>
      <c r="C56" s="12"/>
      <c r="D56" s="12"/>
    </row>
    <row r="57" spans="2:5" ht="15.6" x14ac:dyDescent="0.3">
      <c r="B57" s="12"/>
      <c r="C57" s="12"/>
      <c r="D57" s="12"/>
    </row>
    <row r="58" spans="2:5" ht="15.6" x14ac:dyDescent="0.3">
      <c r="B58" s="12"/>
      <c r="C58" s="12"/>
      <c r="D58" s="12"/>
    </row>
  </sheetData>
  <customSheetViews>
    <customSheetView guid="{A078D513-BC76-40D1-B5CC-CB363528115F}" fitToPage="1" topLeftCell="A28">
      <selection activeCell="D50" sqref="D50"/>
      <pageMargins left="0" right="0" top="0" bottom="0" header="0" footer="0"/>
      <pageSetup scale="72" fitToHeight="0" orientation="portrait" r:id="rId1"/>
      <headerFooter>
        <oddHeader>&amp;LJCC Facilities Services : CAFM 2.0 Requirements&amp;R&amp;G</oddHeader>
        <oddFooter>&amp;L&amp;8worksheet: &amp;A&amp;C&amp;P of &amp;N&amp;R&amp;8&amp;F</oddFooter>
      </headerFooter>
    </customSheetView>
    <customSheetView guid="{8D9F46D1-C8FD-46A2-8900-5AEA9CB5D961}" showPageBreaks="1" fitToPage="1" printArea="1" topLeftCell="A67">
      <selection activeCell="D50" sqref="D50"/>
      <pageMargins left="0" right="0" top="0" bottom="0" header="0" footer="0"/>
      <pageSetup scale="72" fitToHeight="0" orientation="portrait" r:id="rId2"/>
      <headerFooter>
        <oddHeader>&amp;LJCC Facilities Services : CAFM 2.0 Requirements&amp;R&amp;G</oddHeader>
        <oddFooter>&amp;L&amp;8worksheet: &amp;A&amp;C&amp;P of &amp;N&amp;R&amp;8&amp;F</oddFooter>
      </headerFooter>
    </customSheetView>
    <customSheetView guid="{4E499242-E89F-425E-B844-24ED3E5DEFD5}" showPageBreaks="1" fitToPage="1" printArea="1" topLeftCell="A28">
      <selection activeCell="D50" sqref="D50"/>
      <pageMargins left="0" right="0" top="0" bottom="0" header="0" footer="0"/>
      <pageSetup scale="72" fitToHeight="0" orientation="portrait" r:id="rId3"/>
      <headerFooter>
        <oddHeader>&amp;LJCC Facilities Services : CAFM 2.0 Requirements&amp;R&amp;G</oddHeader>
        <oddFooter>&amp;L&amp;8worksheet: &amp;A&amp;C&amp;P of &amp;N&amp;R&amp;8&amp;F</oddFooter>
      </headerFooter>
    </customSheetView>
    <customSheetView guid="{041CED94-1907-4A5D-82ED-2FCBB1F3F940}" fitToPage="1" topLeftCell="A28">
      <selection activeCell="D50" sqref="D50"/>
      <pageMargins left="0" right="0" top="0" bottom="0" header="0" footer="0"/>
      <pageSetup scale="72" fitToHeight="0" orientation="portrait" r:id="rId4"/>
      <headerFooter>
        <oddHeader>&amp;LJCC Facilities Services : CAFM 2.0 Requirements&amp;R&amp;G</oddHeader>
        <oddFooter>&amp;L&amp;8worksheet: &amp;A&amp;C&amp;P of &amp;N&amp;R&amp;8&amp;F</oddFooter>
      </headerFooter>
    </customSheetView>
    <customSheetView guid="{AAAC5CB0-D4BE-433C-A99A-CEDF842446A8}" showPageBreaks="1" fitToPage="1" printArea="1" topLeftCell="A28">
      <selection activeCell="D50" sqref="D50"/>
      <pageMargins left="0" right="0" top="0" bottom="0" header="0" footer="0"/>
      <pageSetup scale="72" fitToHeight="0" orientation="portrait" r:id="rId5"/>
      <headerFooter>
        <oddHeader>&amp;LJCC Facilities Services : CAFM 2.0 Requirements&amp;R&amp;G</oddHeader>
        <oddFooter>&amp;L&amp;8worksheet: &amp;A&amp;C&amp;P of &amp;N&amp;R&amp;8&amp;F</oddFooter>
      </headerFooter>
    </customSheetView>
    <customSheetView guid="{90DC4446-8ED2-48EE-8ED9-13C4203FA27A}" showPageBreaks="1" fitToPage="1" printArea="1" topLeftCell="A28">
      <selection activeCell="D50" sqref="D50"/>
      <pageMargins left="0" right="0" top="0" bottom="0" header="0" footer="0"/>
      <pageSetup scale="72" fitToHeight="0" orientation="portrait" r:id="rId6"/>
      <headerFooter>
        <oddHeader>&amp;LJCC Facilities Services : CAFM 2.0 Requirements&amp;R&amp;G</oddHeader>
        <oddFooter>&amp;L&amp;8worksheet: &amp;A&amp;C&amp;P of &amp;N&amp;R&amp;8&amp;F</oddFooter>
      </headerFooter>
    </customSheetView>
  </customSheetViews>
  <mergeCells count="4">
    <mergeCell ref="C18:D18"/>
    <mergeCell ref="C19:D19"/>
    <mergeCell ref="C20:D20"/>
    <mergeCell ref="C17:D17"/>
  </mergeCells>
  <pageMargins left="0.25" right="0.25" top="0.75" bottom="0.75" header="0.3" footer="0.3"/>
  <pageSetup scale="72" fitToHeight="0" orientation="portrait" r:id="rId7"/>
  <headerFooter>
    <oddHeader>&amp;LJCC Facilities Services : CAFM 2.0 Requirements&amp;R&amp;G</oddHeader>
    <oddFooter>&amp;L&amp;8worksheet: &amp;A&amp;C&amp;P of &amp;N&amp;R&amp;8&amp;F</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39"/>
  <sheetViews>
    <sheetView topLeftCell="A204" zoomScale="115" zoomScaleNormal="115" workbookViewId="0">
      <selection activeCell="D207" sqref="D207"/>
    </sheetView>
  </sheetViews>
  <sheetFormatPr defaultColWidth="21.6640625" defaultRowHeight="13.8" x14ac:dyDescent="0.3"/>
  <cols>
    <col min="1" max="1" width="7.88671875" style="126" customWidth="1"/>
    <col min="2" max="2" width="27.44140625" style="35" customWidth="1"/>
    <col min="3" max="3" width="16.6640625" style="35" customWidth="1"/>
    <col min="4" max="4" width="70.6640625" style="35" customWidth="1"/>
    <col min="5" max="5" width="8.6640625" style="127" customWidth="1"/>
    <col min="6" max="6" width="70.6640625" style="68" customWidth="1"/>
    <col min="7" max="55" width="21.6640625" style="32"/>
    <col min="56" max="16384" width="21.6640625" style="68"/>
  </cols>
  <sheetData>
    <row r="1" spans="1:55" s="123" customFormat="1" ht="48.75" customHeight="1" x14ac:dyDescent="0.3">
      <c r="A1" s="121" t="s">
        <v>33</v>
      </c>
      <c r="B1" s="121" t="s">
        <v>87</v>
      </c>
      <c r="C1" s="121" t="s">
        <v>88</v>
      </c>
      <c r="D1" s="121" t="s">
        <v>89</v>
      </c>
      <c r="E1" s="83" t="s">
        <v>94</v>
      </c>
      <c r="F1" s="83" t="s">
        <v>95</v>
      </c>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row>
    <row r="2" spans="1:55" ht="27.6" x14ac:dyDescent="0.3">
      <c r="A2" s="62" t="s">
        <v>96</v>
      </c>
      <c r="B2" s="60" t="s">
        <v>97</v>
      </c>
      <c r="C2" s="60" t="s">
        <v>98</v>
      </c>
      <c r="D2" s="60" t="s">
        <v>99</v>
      </c>
      <c r="E2" s="84" t="s">
        <v>100</v>
      </c>
      <c r="F2" s="85"/>
    </row>
    <row r="3" spans="1:55" ht="27.6" x14ac:dyDescent="0.3">
      <c r="A3" s="62" t="s">
        <v>101</v>
      </c>
      <c r="B3" s="60" t="s">
        <v>1055</v>
      </c>
      <c r="C3" s="60" t="s">
        <v>98</v>
      </c>
      <c r="D3" s="60" t="s">
        <v>102</v>
      </c>
      <c r="E3" s="84" t="s">
        <v>100</v>
      </c>
      <c r="F3" s="85"/>
    </row>
    <row r="4" spans="1:55" ht="27.6" x14ac:dyDescent="0.3">
      <c r="A4" s="62" t="s">
        <v>104</v>
      </c>
      <c r="B4" s="60" t="s">
        <v>1056</v>
      </c>
      <c r="C4" s="60" t="s">
        <v>98</v>
      </c>
      <c r="D4" s="60" t="s">
        <v>105</v>
      </c>
      <c r="E4" s="84" t="s">
        <v>100</v>
      </c>
      <c r="F4" s="85"/>
    </row>
    <row r="5" spans="1:55" ht="41.4" x14ac:dyDescent="0.3">
      <c r="A5" s="62" t="s">
        <v>106</v>
      </c>
      <c r="B5" s="60" t="s">
        <v>1057</v>
      </c>
      <c r="C5" s="60" t="s">
        <v>98</v>
      </c>
      <c r="D5" s="29" t="s">
        <v>1286</v>
      </c>
      <c r="E5" s="84" t="s">
        <v>100</v>
      </c>
      <c r="F5" s="85"/>
    </row>
    <row r="6" spans="1:55" ht="39" customHeight="1" x14ac:dyDescent="0.3">
      <c r="A6" s="62" t="s">
        <v>107</v>
      </c>
      <c r="B6" s="60" t="s">
        <v>108</v>
      </c>
      <c r="C6" s="60" t="s">
        <v>98</v>
      </c>
      <c r="D6" s="60" t="s">
        <v>1287</v>
      </c>
      <c r="E6" s="84" t="s">
        <v>100</v>
      </c>
      <c r="F6" s="85"/>
    </row>
    <row r="7" spans="1:55" ht="27.6" x14ac:dyDescent="0.3">
      <c r="A7" s="62" t="s">
        <v>109</v>
      </c>
      <c r="B7" s="60" t="s">
        <v>110</v>
      </c>
      <c r="C7" s="60" t="s">
        <v>98</v>
      </c>
      <c r="D7" s="60" t="s">
        <v>111</v>
      </c>
      <c r="E7" s="84" t="s">
        <v>100</v>
      </c>
      <c r="F7" s="85"/>
    </row>
    <row r="8" spans="1:55" ht="39.75" customHeight="1" x14ac:dyDescent="0.3">
      <c r="A8" s="62" t="s">
        <v>113</v>
      </c>
      <c r="B8" s="60" t="s">
        <v>114</v>
      </c>
      <c r="C8" s="60" t="s">
        <v>98</v>
      </c>
      <c r="D8" s="60" t="s">
        <v>1386</v>
      </c>
      <c r="E8" s="84" t="s">
        <v>100</v>
      </c>
      <c r="F8" s="85"/>
    </row>
    <row r="9" spans="1:55" ht="24.75" customHeight="1" x14ac:dyDescent="0.3">
      <c r="A9" s="62" t="s">
        <v>115</v>
      </c>
      <c r="B9" s="60" t="s">
        <v>66</v>
      </c>
      <c r="C9" s="60" t="s">
        <v>98</v>
      </c>
      <c r="D9" s="60" t="s">
        <v>116</v>
      </c>
      <c r="E9" s="84" t="s">
        <v>100</v>
      </c>
      <c r="F9" s="85"/>
    </row>
    <row r="10" spans="1:55" ht="39" customHeight="1" x14ac:dyDescent="0.3">
      <c r="A10" s="62" t="s">
        <v>117</v>
      </c>
      <c r="B10" s="60" t="s">
        <v>75</v>
      </c>
      <c r="C10" s="60" t="s">
        <v>98</v>
      </c>
      <c r="D10" s="60" t="s">
        <v>1288</v>
      </c>
      <c r="E10" s="84" t="s">
        <v>100</v>
      </c>
      <c r="F10" s="85"/>
    </row>
    <row r="11" spans="1:55" ht="27.6" x14ac:dyDescent="0.3">
      <c r="A11" s="62" t="s">
        <v>118</v>
      </c>
      <c r="B11" s="60" t="s">
        <v>1058</v>
      </c>
      <c r="C11" s="60" t="s">
        <v>98</v>
      </c>
      <c r="D11" s="60" t="s">
        <v>119</v>
      </c>
      <c r="E11" s="84" t="s">
        <v>100</v>
      </c>
      <c r="F11" s="85"/>
    </row>
    <row r="12" spans="1:55" ht="27.6" x14ac:dyDescent="0.3">
      <c r="A12" s="62" t="s">
        <v>120</v>
      </c>
      <c r="B12" s="60" t="s">
        <v>1059</v>
      </c>
      <c r="C12" s="60" t="s">
        <v>98</v>
      </c>
      <c r="D12" s="60" t="s">
        <v>121</v>
      </c>
      <c r="E12" s="84" t="s">
        <v>100</v>
      </c>
      <c r="F12" s="85"/>
    </row>
    <row r="13" spans="1:55" ht="27.6" x14ac:dyDescent="0.3">
      <c r="A13" s="62" t="s">
        <v>122</v>
      </c>
      <c r="B13" s="60" t="s">
        <v>1060</v>
      </c>
      <c r="C13" s="60" t="s">
        <v>98</v>
      </c>
      <c r="D13" s="60" t="s">
        <v>123</v>
      </c>
      <c r="E13" s="84" t="s">
        <v>100</v>
      </c>
      <c r="F13" s="85"/>
    </row>
    <row r="14" spans="1:55" ht="29.25" customHeight="1" x14ac:dyDescent="0.3">
      <c r="A14" s="62" t="s">
        <v>124</v>
      </c>
      <c r="B14" s="60" t="s">
        <v>1061</v>
      </c>
      <c r="C14" s="60" t="s">
        <v>98</v>
      </c>
      <c r="D14" s="60" t="s">
        <v>1291</v>
      </c>
      <c r="E14" s="84" t="s">
        <v>100</v>
      </c>
      <c r="F14" s="85"/>
    </row>
    <row r="15" spans="1:55" ht="43.5" customHeight="1" x14ac:dyDescent="0.3">
      <c r="A15" s="62" t="s">
        <v>125</v>
      </c>
      <c r="B15" s="60" t="s">
        <v>1062</v>
      </c>
      <c r="C15" s="60" t="s">
        <v>98</v>
      </c>
      <c r="D15" s="60" t="s">
        <v>1290</v>
      </c>
      <c r="E15" s="84" t="s">
        <v>100</v>
      </c>
      <c r="F15" s="85"/>
    </row>
    <row r="16" spans="1:55" ht="27" customHeight="1" x14ac:dyDescent="0.3">
      <c r="A16" s="62" t="s">
        <v>127</v>
      </c>
      <c r="B16" s="60" t="s">
        <v>1063</v>
      </c>
      <c r="C16" s="60" t="s">
        <v>98</v>
      </c>
      <c r="D16" s="60" t="s">
        <v>1289</v>
      </c>
      <c r="E16" s="84" t="s">
        <v>100</v>
      </c>
      <c r="F16" s="85"/>
    </row>
    <row r="17" spans="1:6" ht="27.6" x14ac:dyDescent="0.3">
      <c r="A17" s="62" t="s">
        <v>128</v>
      </c>
      <c r="B17" s="60" t="s">
        <v>129</v>
      </c>
      <c r="C17" s="60" t="s">
        <v>98</v>
      </c>
      <c r="D17" s="60" t="s">
        <v>130</v>
      </c>
      <c r="E17" s="84" t="s">
        <v>100</v>
      </c>
      <c r="F17" s="85"/>
    </row>
    <row r="18" spans="1:6" ht="27.6" x14ac:dyDescent="0.3">
      <c r="A18" s="62" t="s">
        <v>131</v>
      </c>
      <c r="B18" s="60" t="s">
        <v>1064</v>
      </c>
      <c r="C18" s="60" t="s">
        <v>98</v>
      </c>
      <c r="D18" s="60" t="s">
        <v>132</v>
      </c>
      <c r="E18" s="84" t="s">
        <v>100</v>
      </c>
      <c r="F18" s="85"/>
    </row>
    <row r="19" spans="1:6" ht="24" customHeight="1" x14ac:dyDescent="0.3">
      <c r="A19" s="62" t="s">
        <v>133</v>
      </c>
      <c r="B19" s="60" t="s">
        <v>134</v>
      </c>
      <c r="C19" s="60" t="s">
        <v>98</v>
      </c>
      <c r="D19" s="39" t="s">
        <v>135</v>
      </c>
      <c r="E19" s="84" t="s">
        <v>100</v>
      </c>
      <c r="F19" s="85"/>
    </row>
    <row r="20" spans="1:6" ht="27.6" x14ac:dyDescent="0.3">
      <c r="A20" s="62" t="s">
        <v>136</v>
      </c>
      <c r="B20" s="60" t="s">
        <v>1065</v>
      </c>
      <c r="C20" s="60" t="s">
        <v>98</v>
      </c>
      <c r="D20" s="60" t="s">
        <v>137</v>
      </c>
      <c r="E20" s="84" t="s">
        <v>100</v>
      </c>
      <c r="F20" s="85"/>
    </row>
    <row r="21" spans="1:6" ht="42.75" customHeight="1" x14ac:dyDescent="0.3">
      <c r="A21" s="62" t="s">
        <v>138</v>
      </c>
      <c r="B21" s="60" t="s">
        <v>139</v>
      </c>
      <c r="C21" s="60" t="s">
        <v>98</v>
      </c>
      <c r="D21" s="60" t="s">
        <v>1292</v>
      </c>
      <c r="E21" s="84" t="s">
        <v>100</v>
      </c>
      <c r="F21" s="85"/>
    </row>
    <row r="22" spans="1:6" ht="27.6" x14ac:dyDescent="0.3">
      <c r="A22" s="62" t="s">
        <v>140</v>
      </c>
      <c r="B22" s="60" t="s">
        <v>141</v>
      </c>
      <c r="C22" s="60" t="s">
        <v>98</v>
      </c>
      <c r="D22" s="60" t="s">
        <v>142</v>
      </c>
      <c r="E22" s="84" t="s">
        <v>100</v>
      </c>
      <c r="F22" s="85"/>
    </row>
    <row r="23" spans="1:6" ht="27.6" x14ac:dyDescent="0.3">
      <c r="A23" s="62" t="s">
        <v>143</v>
      </c>
      <c r="B23" s="60" t="s">
        <v>144</v>
      </c>
      <c r="C23" s="60" t="s">
        <v>98</v>
      </c>
      <c r="D23" s="60" t="s">
        <v>145</v>
      </c>
      <c r="E23" s="84" t="s">
        <v>100</v>
      </c>
      <c r="F23" s="85"/>
    </row>
    <row r="24" spans="1:6" x14ac:dyDescent="0.3">
      <c r="A24" s="62" t="s">
        <v>146</v>
      </c>
      <c r="B24" s="60" t="s">
        <v>147</v>
      </c>
      <c r="C24" s="60" t="s">
        <v>98</v>
      </c>
      <c r="D24" s="60" t="s">
        <v>1293</v>
      </c>
      <c r="E24" s="84" t="s">
        <v>100</v>
      </c>
      <c r="F24" s="85"/>
    </row>
    <row r="25" spans="1:6" ht="27.6" x14ac:dyDescent="0.3">
      <c r="A25" s="62" t="s">
        <v>148</v>
      </c>
      <c r="B25" s="60" t="s">
        <v>1066</v>
      </c>
      <c r="C25" s="60" t="s">
        <v>149</v>
      </c>
      <c r="D25" s="60" t="s">
        <v>150</v>
      </c>
      <c r="E25" s="84" t="s">
        <v>100</v>
      </c>
      <c r="F25" s="85"/>
    </row>
    <row r="26" spans="1:6" ht="20.25" customHeight="1" x14ac:dyDescent="0.3">
      <c r="A26" s="62" t="s">
        <v>151</v>
      </c>
      <c r="B26" s="60" t="s">
        <v>1067</v>
      </c>
      <c r="C26" s="60" t="s">
        <v>149</v>
      </c>
      <c r="D26" s="60" t="s">
        <v>152</v>
      </c>
      <c r="E26" s="84" t="s">
        <v>100</v>
      </c>
      <c r="F26" s="85"/>
    </row>
    <row r="27" spans="1:6" ht="18.75" customHeight="1" x14ac:dyDescent="0.3">
      <c r="A27" s="62" t="s">
        <v>153</v>
      </c>
      <c r="B27" s="60" t="s">
        <v>154</v>
      </c>
      <c r="C27" s="60" t="s">
        <v>149</v>
      </c>
      <c r="D27" s="60" t="s">
        <v>1294</v>
      </c>
      <c r="E27" s="84" t="s">
        <v>100</v>
      </c>
      <c r="F27" s="85"/>
    </row>
    <row r="28" spans="1:6" ht="19.5" customHeight="1" x14ac:dyDescent="0.3">
      <c r="A28" s="62" t="s">
        <v>155</v>
      </c>
      <c r="B28" s="60" t="s">
        <v>156</v>
      </c>
      <c r="C28" s="60" t="s">
        <v>149</v>
      </c>
      <c r="D28" s="60" t="s">
        <v>157</v>
      </c>
      <c r="E28" s="84" t="s">
        <v>100</v>
      </c>
      <c r="F28" s="85"/>
    </row>
    <row r="29" spans="1:6" ht="27.6" x14ac:dyDescent="0.3">
      <c r="A29" s="62" t="s">
        <v>158</v>
      </c>
      <c r="B29" s="60" t="s">
        <v>1068</v>
      </c>
      <c r="C29" s="60" t="s">
        <v>149</v>
      </c>
      <c r="D29" s="60" t="s">
        <v>159</v>
      </c>
      <c r="E29" s="84" t="s">
        <v>100</v>
      </c>
      <c r="F29" s="85"/>
    </row>
    <row r="30" spans="1:6" x14ac:dyDescent="0.3">
      <c r="A30" s="62" t="s">
        <v>160</v>
      </c>
      <c r="B30" s="60" t="s">
        <v>161</v>
      </c>
      <c r="C30" s="60" t="s">
        <v>149</v>
      </c>
      <c r="D30" s="60" t="s">
        <v>162</v>
      </c>
      <c r="E30" s="84" t="s">
        <v>100</v>
      </c>
      <c r="F30" s="85"/>
    </row>
    <row r="31" spans="1:6" ht="69" x14ac:dyDescent="0.3">
      <c r="A31" s="62" t="s">
        <v>163</v>
      </c>
      <c r="B31" s="60" t="s">
        <v>1069</v>
      </c>
      <c r="C31" s="60" t="s">
        <v>149</v>
      </c>
      <c r="D31" s="60" t="s">
        <v>1323</v>
      </c>
      <c r="E31" s="84" t="s">
        <v>100</v>
      </c>
      <c r="F31" s="85"/>
    </row>
    <row r="32" spans="1:6" ht="41.4" x14ac:dyDescent="0.3">
      <c r="A32" s="62" t="s">
        <v>164</v>
      </c>
      <c r="B32" s="60" t="s">
        <v>1070</v>
      </c>
      <c r="C32" s="60" t="s">
        <v>149</v>
      </c>
      <c r="D32" s="60" t="s">
        <v>165</v>
      </c>
      <c r="E32" s="84" t="s">
        <v>100</v>
      </c>
      <c r="F32" s="85"/>
    </row>
    <row r="33" spans="1:6" ht="41.4" x14ac:dyDescent="0.3">
      <c r="A33" s="62" t="s">
        <v>166</v>
      </c>
      <c r="B33" s="60" t="s">
        <v>167</v>
      </c>
      <c r="C33" s="60" t="s">
        <v>149</v>
      </c>
      <c r="D33" s="60" t="s">
        <v>1295</v>
      </c>
      <c r="E33" s="84" t="s">
        <v>100</v>
      </c>
      <c r="F33" s="85"/>
    </row>
    <row r="34" spans="1:6" ht="27.6" x14ac:dyDescent="0.3">
      <c r="A34" s="62" t="s">
        <v>168</v>
      </c>
      <c r="B34" s="60" t="s">
        <v>1071</v>
      </c>
      <c r="C34" s="60" t="s">
        <v>149</v>
      </c>
      <c r="D34" s="60" t="s">
        <v>169</v>
      </c>
      <c r="E34" s="84" t="s">
        <v>100</v>
      </c>
      <c r="F34" s="85"/>
    </row>
    <row r="35" spans="1:6" ht="27.6" x14ac:dyDescent="0.3">
      <c r="A35" s="62" t="s">
        <v>170</v>
      </c>
      <c r="B35" s="60" t="s">
        <v>1072</v>
      </c>
      <c r="C35" s="60" t="s">
        <v>149</v>
      </c>
      <c r="D35" s="29" t="s">
        <v>171</v>
      </c>
      <c r="E35" s="84" t="s">
        <v>100</v>
      </c>
      <c r="F35" s="85"/>
    </row>
    <row r="36" spans="1:6" ht="41.4" x14ac:dyDescent="0.3">
      <c r="A36" s="62" t="s">
        <v>172</v>
      </c>
      <c r="B36" s="60" t="s">
        <v>1073</v>
      </c>
      <c r="C36" s="60" t="s">
        <v>149</v>
      </c>
      <c r="D36" s="60" t="s">
        <v>173</v>
      </c>
      <c r="E36" s="84" t="s">
        <v>100</v>
      </c>
      <c r="F36" s="85"/>
    </row>
    <row r="37" spans="1:6" ht="27.6" x14ac:dyDescent="0.3">
      <c r="A37" s="62" t="s">
        <v>174</v>
      </c>
      <c r="B37" s="60" t="s">
        <v>1296</v>
      </c>
      <c r="C37" s="60" t="s">
        <v>149</v>
      </c>
      <c r="D37" s="60" t="s">
        <v>175</v>
      </c>
      <c r="E37" s="84" t="s">
        <v>100</v>
      </c>
      <c r="F37" s="85"/>
    </row>
    <row r="38" spans="1:6" ht="41.4" x14ac:dyDescent="0.3">
      <c r="A38" s="62" t="s">
        <v>176</v>
      </c>
      <c r="B38" s="60" t="s">
        <v>1074</v>
      </c>
      <c r="C38" s="60" t="s">
        <v>149</v>
      </c>
      <c r="D38" s="60" t="s">
        <v>1297</v>
      </c>
      <c r="E38" s="84" t="s">
        <v>100</v>
      </c>
      <c r="F38" s="85"/>
    </row>
    <row r="39" spans="1:6" ht="27.6" x14ac:dyDescent="0.3">
      <c r="A39" s="62" t="s">
        <v>177</v>
      </c>
      <c r="B39" s="60" t="s">
        <v>178</v>
      </c>
      <c r="C39" s="60" t="s">
        <v>149</v>
      </c>
      <c r="D39" s="60" t="s">
        <v>179</v>
      </c>
      <c r="E39" s="84" t="s">
        <v>100</v>
      </c>
      <c r="F39" s="85"/>
    </row>
    <row r="40" spans="1:6" ht="55.2" x14ac:dyDescent="0.3">
      <c r="A40" s="62" t="s">
        <v>181</v>
      </c>
      <c r="B40" s="60" t="s">
        <v>182</v>
      </c>
      <c r="C40" s="60" t="s">
        <v>149</v>
      </c>
      <c r="D40" s="60" t="s">
        <v>183</v>
      </c>
      <c r="E40" s="84" t="s">
        <v>100</v>
      </c>
      <c r="F40" s="85"/>
    </row>
    <row r="41" spans="1:6" ht="41.4" x14ac:dyDescent="0.3">
      <c r="A41" s="62" t="s">
        <v>184</v>
      </c>
      <c r="B41" s="60" t="s">
        <v>1075</v>
      </c>
      <c r="C41" s="60" t="s">
        <v>149</v>
      </c>
      <c r="D41" s="60" t="s">
        <v>1302</v>
      </c>
      <c r="E41" s="84" t="s">
        <v>100</v>
      </c>
      <c r="F41" s="85"/>
    </row>
    <row r="42" spans="1:6" ht="27.6" x14ac:dyDescent="0.3">
      <c r="A42" s="62" t="s">
        <v>185</v>
      </c>
      <c r="B42" s="60" t="s">
        <v>186</v>
      </c>
      <c r="C42" s="60" t="s">
        <v>149</v>
      </c>
      <c r="D42" s="60" t="s">
        <v>187</v>
      </c>
      <c r="E42" s="84" t="s">
        <v>100</v>
      </c>
      <c r="F42" s="85"/>
    </row>
    <row r="43" spans="1:6" ht="27.6" x14ac:dyDescent="0.3">
      <c r="A43" s="62" t="s">
        <v>188</v>
      </c>
      <c r="B43" s="60" t="s">
        <v>189</v>
      </c>
      <c r="C43" s="60" t="s">
        <v>149</v>
      </c>
      <c r="D43" s="60" t="s">
        <v>190</v>
      </c>
      <c r="E43" s="84" t="s">
        <v>100</v>
      </c>
      <c r="F43" s="85"/>
    </row>
    <row r="44" spans="1:6" ht="27.6" x14ac:dyDescent="0.3">
      <c r="A44" s="62" t="s">
        <v>191</v>
      </c>
      <c r="B44" s="60" t="s">
        <v>192</v>
      </c>
      <c r="C44" s="60" t="s">
        <v>149</v>
      </c>
      <c r="D44" s="60" t="s">
        <v>193</v>
      </c>
      <c r="E44" s="84" t="s">
        <v>100</v>
      </c>
      <c r="F44" s="85"/>
    </row>
    <row r="45" spans="1:6" x14ac:dyDescent="0.3">
      <c r="A45" s="62" t="s">
        <v>194</v>
      </c>
      <c r="B45" s="60" t="s">
        <v>195</v>
      </c>
      <c r="C45" s="60" t="s">
        <v>149</v>
      </c>
      <c r="D45" s="60" t="s">
        <v>1303</v>
      </c>
      <c r="E45" s="84" t="s">
        <v>100</v>
      </c>
      <c r="F45" s="85"/>
    </row>
    <row r="46" spans="1:6" ht="27.6" x14ac:dyDescent="0.3">
      <c r="A46" s="62" t="s">
        <v>196</v>
      </c>
      <c r="B46" s="60" t="s">
        <v>197</v>
      </c>
      <c r="C46" s="60" t="s">
        <v>149</v>
      </c>
      <c r="D46" s="60" t="s">
        <v>198</v>
      </c>
      <c r="E46" s="84" t="s">
        <v>100</v>
      </c>
      <c r="F46" s="85"/>
    </row>
    <row r="47" spans="1:6" ht="41.25" customHeight="1" x14ac:dyDescent="0.3">
      <c r="A47" s="62" t="s">
        <v>199</v>
      </c>
      <c r="B47" s="60" t="s">
        <v>200</v>
      </c>
      <c r="C47" s="60" t="s">
        <v>149</v>
      </c>
      <c r="D47" s="60" t="s">
        <v>1258</v>
      </c>
      <c r="E47" s="84" t="s">
        <v>100</v>
      </c>
      <c r="F47" s="85"/>
    </row>
    <row r="48" spans="1:6" ht="41.4" x14ac:dyDescent="0.3">
      <c r="A48" s="62" t="s">
        <v>201</v>
      </c>
      <c r="B48" s="60" t="s">
        <v>202</v>
      </c>
      <c r="C48" s="60" t="s">
        <v>149</v>
      </c>
      <c r="D48" s="60" t="s">
        <v>1304</v>
      </c>
      <c r="E48" s="84" t="s">
        <v>100</v>
      </c>
      <c r="F48" s="85"/>
    </row>
    <row r="49" spans="1:6" ht="41.4" x14ac:dyDescent="0.3">
      <c r="A49" s="62" t="s">
        <v>203</v>
      </c>
      <c r="B49" s="60" t="s">
        <v>204</v>
      </c>
      <c r="C49" s="60" t="s">
        <v>149</v>
      </c>
      <c r="D49" s="60" t="s">
        <v>1404</v>
      </c>
      <c r="E49" s="84" t="s">
        <v>100</v>
      </c>
      <c r="F49" s="85"/>
    </row>
    <row r="50" spans="1:6" ht="27.6" x14ac:dyDescent="0.3">
      <c r="A50" s="62" t="s">
        <v>205</v>
      </c>
      <c r="B50" s="60" t="s">
        <v>206</v>
      </c>
      <c r="C50" s="60" t="s">
        <v>149</v>
      </c>
      <c r="D50" s="60" t="s">
        <v>207</v>
      </c>
      <c r="E50" s="84" t="s">
        <v>100</v>
      </c>
      <c r="F50" s="85"/>
    </row>
    <row r="51" spans="1:6" ht="28.5" customHeight="1" x14ac:dyDescent="0.3">
      <c r="A51" s="62" t="s">
        <v>208</v>
      </c>
      <c r="B51" s="60" t="s">
        <v>209</v>
      </c>
      <c r="C51" s="60" t="s">
        <v>149</v>
      </c>
      <c r="D51" s="60" t="s">
        <v>1387</v>
      </c>
      <c r="E51" s="84" t="s">
        <v>100</v>
      </c>
      <c r="F51" s="85"/>
    </row>
    <row r="52" spans="1:6" ht="27.6" x14ac:dyDescent="0.3">
      <c r="A52" s="62" t="s">
        <v>210</v>
      </c>
      <c r="B52" s="60" t="s">
        <v>211</v>
      </c>
      <c r="C52" s="60" t="s">
        <v>149</v>
      </c>
      <c r="D52" s="60" t="s">
        <v>212</v>
      </c>
      <c r="E52" s="84" t="s">
        <v>100</v>
      </c>
      <c r="F52" s="85"/>
    </row>
    <row r="53" spans="1:6" ht="27.6" x14ac:dyDescent="0.3">
      <c r="A53" s="62" t="s">
        <v>213</v>
      </c>
      <c r="B53" s="60" t="s">
        <v>1076</v>
      </c>
      <c r="C53" s="60" t="s">
        <v>149</v>
      </c>
      <c r="D53" s="60" t="s">
        <v>214</v>
      </c>
      <c r="E53" s="84" t="s">
        <v>100</v>
      </c>
      <c r="F53" s="85"/>
    </row>
    <row r="54" spans="1:6" ht="41.4" x14ac:dyDescent="0.3">
      <c r="A54" s="62" t="s">
        <v>215</v>
      </c>
      <c r="B54" s="60" t="s">
        <v>216</v>
      </c>
      <c r="C54" s="60" t="s">
        <v>149</v>
      </c>
      <c r="D54" s="60" t="s">
        <v>217</v>
      </c>
      <c r="E54" s="84" t="s">
        <v>100</v>
      </c>
      <c r="F54" s="85"/>
    </row>
    <row r="55" spans="1:6" ht="27.6" x14ac:dyDescent="0.3">
      <c r="A55" s="62" t="s">
        <v>218</v>
      </c>
      <c r="B55" s="61" t="s">
        <v>1077</v>
      </c>
      <c r="C55" s="60" t="s">
        <v>149</v>
      </c>
      <c r="D55" s="60" t="s">
        <v>219</v>
      </c>
      <c r="E55" s="84" t="s">
        <v>100</v>
      </c>
      <c r="F55" s="85"/>
    </row>
    <row r="56" spans="1:6" ht="55.2" x14ac:dyDescent="0.3">
      <c r="A56" s="62" t="s">
        <v>220</v>
      </c>
      <c r="B56" s="60" t="s">
        <v>221</v>
      </c>
      <c r="C56" s="60" t="s">
        <v>1064</v>
      </c>
      <c r="D56" s="60" t="s">
        <v>1305</v>
      </c>
      <c r="E56" s="84" t="s">
        <v>100</v>
      </c>
      <c r="F56" s="85"/>
    </row>
    <row r="57" spans="1:6" ht="27.6" x14ac:dyDescent="0.3">
      <c r="A57" s="62" t="s">
        <v>222</v>
      </c>
      <c r="B57" s="60" t="s">
        <v>223</v>
      </c>
      <c r="C57" s="60" t="s">
        <v>1064</v>
      </c>
      <c r="D57" s="29" t="s">
        <v>1260</v>
      </c>
      <c r="E57" s="84" t="s">
        <v>100</v>
      </c>
      <c r="F57" s="85"/>
    </row>
    <row r="58" spans="1:6" ht="27.6" x14ac:dyDescent="0.3">
      <c r="A58" s="62" t="s">
        <v>224</v>
      </c>
      <c r="B58" s="60" t="s">
        <v>225</v>
      </c>
      <c r="C58" s="60" t="s">
        <v>1064</v>
      </c>
      <c r="D58" s="60" t="s">
        <v>226</v>
      </c>
      <c r="E58" s="84" t="s">
        <v>100</v>
      </c>
      <c r="F58" s="85"/>
    </row>
    <row r="59" spans="1:6" ht="27.6" x14ac:dyDescent="0.3">
      <c r="A59" s="62" t="s">
        <v>227</v>
      </c>
      <c r="B59" s="60" t="s">
        <v>228</v>
      </c>
      <c r="C59" s="60" t="s">
        <v>1064</v>
      </c>
      <c r="D59" s="60" t="s">
        <v>1259</v>
      </c>
      <c r="E59" s="84" t="s">
        <v>100</v>
      </c>
      <c r="F59" s="85"/>
    </row>
    <row r="60" spans="1:6" ht="27.6" x14ac:dyDescent="0.3">
      <c r="A60" s="62" t="s">
        <v>229</v>
      </c>
      <c r="B60" s="60" t="s">
        <v>1078</v>
      </c>
      <c r="C60" s="60" t="s">
        <v>1064</v>
      </c>
      <c r="D60" s="60" t="s">
        <v>230</v>
      </c>
      <c r="E60" s="84" t="s">
        <v>100</v>
      </c>
      <c r="F60" s="85"/>
    </row>
    <row r="61" spans="1:6" ht="25.5" customHeight="1" x14ac:dyDescent="0.3">
      <c r="A61" s="62" t="s">
        <v>231</v>
      </c>
      <c r="B61" s="60" t="s">
        <v>232</v>
      </c>
      <c r="C61" s="60" t="s">
        <v>1064</v>
      </c>
      <c r="D61" s="60" t="s">
        <v>233</v>
      </c>
      <c r="E61" s="84" t="s">
        <v>100</v>
      </c>
      <c r="F61" s="85"/>
    </row>
    <row r="62" spans="1:6" ht="27.6" x14ac:dyDescent="0.3">
      <c r="A62" s="62" t="s">
        <v>234</v>
      </c>
      <c r="B62" s="60" t="s">
        <v>235</v>
      </c>
      <c r="C62" s="60" t="s">
        <v>1064</v>
      </c>
      <c r="D62" s="60" t="s">
        <v>236</v>
      </c>
      <c r="E62" s="84" t="s">
        <v>100</v>
      </c>
      <c r="F62" s="85"/>
    </row>
    <row r="63" spans="1:6" ht="41.4" x14ac:dyDescent="0.3">
      <c r="A63" s="62" t="s">
        <v>237</v>
      </c>
      <c r="B63" s="60" t="s">
        <v>238</v>
      </c>
      <c r="C63" s="60" t="s">
        <v>1064</v>
      </c>
      <c r="D63" s="60" t="s">
        <v>239</v>
      </c>
      <c r="E63" s="84" t="s">
        <v>100</v>
      </c>
      <c r="F63" s="85"/>
    </row>
    <row r="64" spans="1:6" ht="27.6" x14ac:dyDescent="0.3">
      <c r="A64" s="62" t="s">
        <v>240</v>
      </c>
      <c r="B64" s="60" t="s">
        <v>241</v>
      </c>
      <c r="C64" s="60" t="s">
        <v>242</v>
      </c>
      <c r="D64" s="60" t="s">
        <v>243</v>
      </c>
      <c r="E64" s="84" t="s">
        <v>100</v>
      </c>
      <c r="F64" s="85"/>
    </row>
    <row r="65" spans="1:6" ht="27.6" x14ac:dyDescent="0.3">
      <c r="A65" s="62" t="s">
        <v>244</v>
      </c>
      <c r="B65" s="60" t="s">
        <v>245</v>
      </c>
      <c r="C65" s="60" t="s">
        <v>242</v>
      </c>
      <c r="D65" s="60" t="s">
        <v>1170</v>
      </c>
      <c r="E65" s="84" t="s">
        <v>100</v>
      </c>
      <c r="F65" s="85"/>
    </row>
    <row r="66" spans="1:6" ht="16.5" customHeight="1" x14ac:dyDescent="0.3">
      <c r="A66" s="62" t="s">
        <v>246</v>
      </c>
      <c r="B66" s="60" t="s">
        <v>247</v>
      </c>
      <c r="C66" s="60" t="s">
        <v>242</v>
      </c>
      <c r="D66" s="60" t="s">
        <v>248</v>
      </c>
      <c r="E66" s="84" t="s">
        <v>100</v>
      </c>
      <c r="F66" s="85"/>
    </row>
    <row r="67" spans="1:6" ht="27.6" x14ac:dyDescent="0.3">
      <c r="A67" s="62" t="s">
        <v>249</v>
      </c>
      <c r="B67" s="60" t="s">
        <v>250</v>
      </c>
      <c r="C67" s="60" t="s">
        <v>242</v>
      </c>
      <c r="D67" s="60" t="s">
        <v>1261</v>
      </c>
      <c r="E67" s="84" t="s">
        <v>100</v>
      </c>
      <c r="F67" s="85"/>
    </row>
    <row r="68" spans="1:6" ht="27.6" x14ac:dyDescent="0.3">
      <c r="A68" s="62" t="s">
        <v>251</v>
      </c>
      <c r="B68" s="60" t="s">
        <v>70</v>
      </c>
      <c r="C68" s="60" t="s">
        <v>252</v>
      </c>
      <c r="D68" s="60" t="s">
        <v>253</v>
      </c>
      <c r="E68" s="84" t="s">
        <v>100</v>
      </c>
      <c r="F68" s="85"/>
    </row>
    <row r="69" spans="1:6" ht="27.6" x14ac:dyDescent="0.3">
      <c r="A69" s="62" t="s">
        <v>254</v>
      </c>
      <c r="B69" s="60" t="s">
        <v>255</v>
      </c>
      <c r="C69" s="60" t="s">
        <v>252</v>
      </c>
      <c r="D69" s="60" t="s">
        <v>256</v>
      </c>
      <c r="E69" s="84" t="s">
        <v>100</v>
      </c>
      <c r="F69" s="85"/>
    </row>
    <row r="70" spans="1:6" ht="27.6" x14ac:dyDescent="0.3">
      <c r="A70" s="62" t="s">
        <v>257</v>
      </c>
      <c r="B70" s="60" t="s">
        <v>258</v>
      </c>
      <c r="C70" s="60" t="s">
        <v>252</v>
      </c>
      <c r="D70" s="60" t="s">
        <v>259</v>
      </c>
      <c r="E70" s="84" t="s">
        <v>100</v>
      </c>
      <c r="F70" s="85"/>
    </row>
    <row r="71" spans="1:6" ht="27.6" x14ac:dyDescent="0.3">
      <c r="A71" s="62" t="s">
        <v>260</v>
      </c>
      <c r="B71" s="60" t="s">
        <v>261</v>
      </c>
      <c r="C71" s="60" t="s">
        <v>252</v>
      </c>
      <c r="D71" s="60" t="s">
        <v>262</v>
      </c>
      <c r="E71" s="84" t="s">
        <v>100</v>
      </c>
      <c r="F71" s="85"/>
    </row>
    <row r="72" spans="1:6" ht="27.6" x14ac:dyDescent="0.3">
      <c r="A72" s="62" t="s">
        <v>263</v>
      </c>
      <c r="B72" s="60" t="s">
        <v>264</v>
      </c>
      <c r="C72" s="60" t="s">
        <v>252</v>
      </c>
      <c r="D72" s="60" t="s">
        <v>265</v>
      </c>
      <c r="E72" s="84" t="s">
        <v>100</v>
      </c>
      <c r="F72" s="85"/>
    </row>
    <row r="73" spans="1:6" ht="51" customHeight="1" x14ac:dyDescent="0.3">
      <c r="A73" s="62" t="s">
        <v>266</v>
      </c>
      <c r="B73" s="60" t="s">
        <v>267</v>
      </c>
      <c r="C73" s="60" t="s">
        <v>252</v>
      </c>
      <c r="D73" s="60" t="s">
        <v>1262</v>
      </c>
      <c r="E73" s="84" t="s">
        <v>100</v>
      </c>
      <c r="F73" s="85"/>
    </row>
    <row r="74" spans="1:6" ht="41.4" x14ac:dyDescent="0.3">
      <c r="A74" s="62" t="s">
        <v>268</v>
      </c>
      <c r="B74" s="60" t="s">
        <v>1079</v>
      </c>
      <c r="C74" s="60" t="s">
        <v>252</v>
      </c>
      <c r="D74" s="60" t="s">
        <v>269</v>
      </c>
      <c r="E74" s="84" t="s">
        <v>100</v>
      </c>
      <c r="F74" s="85"/>
    </row>
    <row r="75" spans="1:6" ht="27.6" x14ac:dyDescent="0.3">
      <c r="A75" s="62" t="s">
        <v>270</v>
      </c>
      <c r="B75" s="60" t="s">
        <v>1080</v>
      </c>
      <c r="C75" s="60" t="s">
        <v>252</v>
      </c>
      <c r="D75" s="60" t="s">
        <v>271</v>
      </c>
      <c r="E75" s="84" t="s">
        <v>100</v>
      </c>
      <c r="F75" s="85"/>
    </row>
    <row r="76" spans="1:6" ht="27.6" x14ac:dyDescent="0.3">
      <c r="A76" s="62" t="s">
        <v>272</v>
      </c>
      <c r="B76" s="60" t="s">
        <v>1081</v>
      </c>
      <c r="C76" s="60" t="s">
        <v>252</v>
      </c>
      <c r="D76" s="60" t="s">
        <v>273</v>
      </c>
      <c r="E76" s="84" t="s">
        <v>100</v>
      </c>
      <c r="F76" s="85"/>
    </row>
    <row r="77" spans="1:6" ht="27.6" x14ac:dyDescent="0.3">
      <c r="A77" s="62" t="s">
        <v>274</v>
      </c>
      <c r="B77" s="60" t="s">
        <v>1082</v>
      </c>
      <c r="C77" s="60" t="s">
        <v>252</v>
      </c>
      <c r="D77" s="60" t="s">
        <v>1045</v>
      </c>
      <c r="E77" s="84" t="s">
        <v>100</v>
      </c>
      <c r="F77" s="85"/>
    </row>
    <row r="78" spans="1:6" ht="27.6" x14ac:dyDescent="0.3">
      <c r="A78" s="62" t="s">
        <v>275</v>
      </c>
      <c r="B78" s="60" t="s">
        <v>1083</v>
      </c>
      <c r="C78" s="60" t="s">
        <v>252</v>
      </c>
      <c r="D78" s="60" t="s">
        <v>276</v>
      </c>
      <c r="E78" s="84" t="s">
        <v>100</v>
      </c>
      <c r="F78" s="85"/>
    </row>
    <row r="79" spans="1:6" ht="27.6" x14ac:dyDescent="0.3">
      <c r="A79" s="62" t="s">
        <v>277</v>
      </c>
      <c r="B79" s="60" t="s">
        <v>1084</v>
      </c>
      <c r="C79" s="60" t="s">
        <v>252</v>
      </c>
      <c r="D79" s="60" t="s">
        <v>1306</v>
      </c>
      <c r="E79" s="84" t="s">
        <v>100</v>
      </c>
      <c r="F79" s="85"/>
    </row>
    <row r="80" spans="1:6" ht="41.4" x14ac:dyDescent="0.3">
      <c r="A80" s="62" t="s">
        <v>278</v>
      </c>
      <c r="B80" s="60" t="s">
        <v>1085</v>
      </c>
      <c r="C80" s="60" t="s">
        <v>252</v>
      </c>
      <c r="D80" s="60" t="s">
        <v>279</v>
      </c>
      <c r="E80" s="84" t="s">
        <v>100</v>
      </c>
      <c r="F80" s="85"/>
    </row>
    <row r="81" spans="1:6" ht="41.4" x14ac:dyDescent="0.3">
      <c r="A81" s="62" t="s">
        <v>280</v>
      </c>
      <c r="B81" s="60" t="s">
        <v>1086</v>
      </c>
      <c r="C81" s="60" t="s">
        <v>252</v>
      </c>
      <c r="D81" s="60" t="s">
        <v>281</v>
      </c>
      <c r="E81" s="84" t="s">
        <v>100</v>
      </c>
      <c r="F81" s="85"/>
    </row>
    <row r="82" spans="1:6" ht="32.25" customHeight="1" x14ac:dyDescent="0.3">
      <c r="A82" s="62" t="s">
        <v>282</v>
      </c>
      <c r="B82" s="60" t="s">
        <v>1087</v>
      </c>
      <c r="C82" s="60" t="s">
        <v>252</v>
      </c>
      <c r="D82" s="60" t="s">
        <v>1307</v>
      </c>
      <c r="E82" s="84" t="s">
        <v>100</v>
      </c>
      <c r="F82" s="85"/>
    </row>
    <row r="83" spans="1:6" ht="27.6" x14ac:dyDescent="0.3">
      <c r="A83" s="62" t="s">
        <v>283</v>
      </c>
      <c r="B83" s="60" t="s">
        <v>1088</v>
      </c>
      <c r="C83" s="60" t="s">
        <v>252</v>
      </c>
      <c r="D83" s="60" t="s">
        <v>1263</v>
      </c>
      <c r="E83" s="84" t="s">
        <v>100</v>
      </c>
      <c r="F83" s="85"/>
    </row>
    <row r="84" spans="1:6" ht="27.6" x14ac:dyDescent="0.3">
      <c r="A84" s="62" t="s">
        <v>284</v>
      </c>
      <c r="B84" s="60" t="s">
        <v>1089</v>
      </c>
      <c r="C84" s="60" t="s">
        <v>252</v>
      </c>
      <c r="D84" s="60" t="s">
        <v>285</v>
      </c>
      <c r="E84" s="84" t="s">
        <v>100</v>
      </c>
      <c r="F84" s="85"/>
    </row>
    <row r="85" spans="1:6" ht="27.6" x14ac:dyDescent="0.3">
      <c r="A85" s="62" t="s">
        <v>286</v>
      </c>
      <c r="B85" s="60" t="s">
        <v>1090</v>
      </c>
      <c r="C85" s="60" t="s">
        <v>252</v>
      </c>
      <c r="D85" s="60" t="s">
        <v>287</v>
      </c>
      <c r="E85" s="84" t="s">
        <v>100</v>
      </c>
      <c r="F85" s="85"/>
    </row>
    <row r="86" spans="1:6" ht="27.6" x14ac:dyDescent="0.3">
      <c r="A86" s="62" t="s">
        <v>288</v>
      </c>
      <c r="B86" s="60" t="s">
        <v>1091</v>
      </c>
      <c r="C86" s="60" t="s">
        <v>252</v>
      </c>
      <c r="D86" s="60" t="s">
        <v>289</v>
      </c>
      <c r="E86" s="84" t="s">
        <v>100</v>
      </c>
      <c r="F86" s="85"/>
    </row>
    <row r="87" spans="1:6" ht="27.6" x14ac:dyDescent="0.3">
      <c r="A87" s="62" t="s">
        <v>290</v>
      </c>
      <c r="B87" s="60" t="s">
        <v>1092</v>
      </c>
      <c r="C87" s="60" t="s">
        <v>252</v>
      </c>
      <c r="D87" s="60" t="s">
        <v>1308</v>
      </c>
      <c r="E87" s="84" t="s">
        <v>100</v>
      </c>
      <c r="F87" s="85"/>
    </row>
    <row r="88" spans="1:6" ht="27.6" x14ac:dyDescent="0.3">
      <c r="A88" s="62" t="s">
        <v>291</v>
      </c>
      <c r="B88" s="60" t="s">
        <v>292</v>
      </c>
      <c r="C88" s="60" t="s">
        <v>68</v>
      </c>
      <c r="D88" s="60" t="s">
        <v>1309</v>
      </c>
      <c r="E88" s="84" t="s">
        <v>100</v>
      </c>
      <c r="F88" s="85"/>
    </row>
    <row r="89" spans="1:6" ht="27.6" x14ac:dyDescent="0.3">
      <c r="A89" s="62" t="s">
        <v>293</v>
      </c>
      <c r="B89" s="60" t="s">
        <v>294</v>
      </c>
      <c r="C89" s="60" t="s">
        <v>68</v>
      </c>
      <c r="D89" s="60" t="s">
        <v>295</v>
      </c>
      <c r="E89" s="84" t="s">
        <v>100</v>
      </c>
      <c r="F89" s="85"/>
    </row>
    <row r="90" spans="1:6" ht="27.75" customHeight="1" x14ac:dyDescent="0.3">
      <c r="A90" s="62" t="s">
        <v>296</v>
      </c>
      <c r="B90" s="60" t="s">
        <v>1093</v>
      </c>
      <c r="C90" s="60" t="s">
        <v>68</v>
      </c>
      <c r="D90" s="60" t="s">
        <v>1310</v>
      </c>
      <c r="E90" s="84" t="s">
        <v>100</v>
      </c>
      <c r="F90" s="85"/>
    </row>
    <row r="91" spans="1:6" ht="27.6" x14ac:dyDescent="0.3">
      <c r="A91" s="62" t="s">
        <v>297</v>
      </c>
      <c r="B91" s="60" t="s">
        <v>1094</v>
      </c>
      <c r="C91" s="60" t="s">
        <v>68</v>
      </c>
      <c r="D91" s="60" t="s">
        <v>298</v>
      </c>
      <c r="E91" s="84" t="s">
        <v>100</v>
      </c>
      <c r="F91" s="85"/>
    </row>
    <row r="92" spans="1:6" ht="27.6" x14ac:dyDescent="0.3">
      <c r="A92" s="62" t="s">
        <v>299</v>
      </c>
      <c r="B92" s="60" t="s">
        <v>1095</v>
      </c>
      <c r="C92" s="60" t="s">
        <v>68</v>
      </c>
      <c r="D92" s="60" t="s">
        <v>1311</v>
      </c>
      <c r="E92" s="84" t="s">
        <v>100</v>
      </c>
      <c r="F92" s="85"/>
    </row>
    <row r="93" spans="1:6" ht="27.6" x14ac:dyDescent="0.3">
      <c r="A93" s="62" t="s">
        <v>300</v>
      </c>
      <c r="B93" s="60" t="s">
        <v>1096</v>
      </c>
      <c r="C93" s="60" t="s">
        <v>68</v>
      </c>
      <c r="D93" s="60" t="s">
        <v>301</v>
      </c>
      <c r="E93" s="84" t="s">
        <v>100</v>
      </c>
      <c r="F93" s="85"/>
    </row>
    <row r="94" spans="1:6" ht="27.6" x14ac:dyDescent="0.3">
      <c r="A94" s="62" t="s">
        <v>302</v>
      </c>
      <c r="B94" s="60" t="s">
        <v>1097</v>
      </c>
      <c r="C94" s="60" t="s">
        <v>68</v>
      </c>
      <c r="D94" s="60" t="s">
        <v>1312</v>
      </c>
      <c r="E94" s="84" t="s">
        <v>100</v>
      </c>
      <c r="F94" s="85"/>
    </row>
    <row r="95" spans="1:6" ht="18" customHeight="1" x14ac:dyDescent="0.3">
      <c r="A95" s="62" t="s">
        <v>303</v>
      </c>
      <c r="B95" s="60" t="s">
        <v>304</v>
      </c>
      <c r="C95" s="60" t="s">
        <v>68</v>
      </c>
      <c r="D95" s="60" t="s">
        <v>1313</v>
      </c>
      <c r="E95" s="84" t="s">
        <v>100</v>
      </c>
      <c r="F95" s="85"/>
    </row>
    <row r="96" spans="1:6" ht="27.6" x14ac:dyDescent="0.3">
      <c r="A96" s="62" t="s">
        <v>305</v>
      </c>
      <c r="B96" s="60" t="s">
        <v>1098</v>
      </c>
      <c r="C96" s="60" t="s">
        <v>68</v>
      </c>
      <c r="D96" s="60" t="s">
        <v>1314</v>
      </c>
      <c r="E96" s="84" t="s">
        <v>100</v>
      </c>
      <c r="F96" s="85"/>
    </row>
    <row r="97" spans="1:6" ht="27.6" x14ac:dyDescent="0.3">
      <c r="A97" s="62" t="s">
        <v>306</v>
      </c>
      <c r="B97" s="60" t="s">
        <v>307</v>
      </c>
      <c r="C97" s="60" t="s">
        <v>68</v>
      </c>
      <c r="D97" s="60" t="s">
        <v>308</v>
      </c>
      <c r="E97" s="84" t="s">
        <v>100</v>
      </c>
      <c r="F97" s="85"/>
    </row>
    <row r="98" spans="1:6" ht="18.75" customHeight="1" x14ac:dyDescent="0.3">
      <c r="A98" s="62" t="s">
        <v>309</v>
      </c>
      <c r="B98" s="60" t="s">
        <v>1099</v>
      </c>
      <c r="C98" s="60" t="s">
        <v>68</v>
      </c>
      <c r="D98" s="60" t="s">
        <v>1315</v>
      </c>
      <c r="E98" s="84" t="s">
        <v>100</v>
      </c>
      <c r="F98" s="85"/>
    </row>
    <row r="99" spans="1:6" ht="27.6" x14ac:dyDescent="0.3">
      <c r="A99" s="62" t="s">
        <v>310</v>
      </c>
      <c r="B99" s="60" t="s">
        <v>1100</v>
      </c>
      <c r="C99" s="60" t="s">
        <v>68</v>
      </c>
      <c r="D99" s="60" t="s">
        <v>1316</v>
      </c>
      <c r="E99" s="84" t="s">
        <v>100</v>
      </c>
      <c r="F99" s="85"/>
    </row>
    <row r="100" spans="1:6" ht="27.6" x14ac:dyDescent="0.3">
      <c r="A100" s="62" t="s">
        <v>311</v>
      </c>
      <c r="B100" s="60" t="s">
        <v>312</v>
      </c>
      <c r="C100" s="60" t="s">
        <v>68</v>
      </c>
      <c r="D100" s="60" t="s">
        <v>1317</v>
      </c>
      <c r="E100" s="84" t="s">
        <v>100</v>
      </c>
      <c r="F100" s="85"/>
    </row>
    <row r="101" spans="1:6" ht="27.6" x14ac:dyDescent="0.3">
      <c r="A101" s="62" t="s">
        <v>313</v>
      </c>
      <c r="B101" s="60" t="s">
        <v>1101</v>
      </c>
      <c r="C101" s="60" t="s">
        <v>68</v>
      </c>
      <c r="D101" s="60" t="s">
        <v>1388</v>
      </c>
      <c r="E101" s="84" t="s">
        <v>100</v>
      </c>
      <c r="F101" s="85"/>
    </row>
    <row r="102" spans="1:6" ht="27.6" x14ac:dyDescent="0.3">
      <c r="A102" s="62" t="s">
        <v>314</v>
      </c>
      <c r="B102" s="60" t="s">
        <v>1102</v>
      </c>
      <c r="C102" s="60" t="s">
        <v>68</v>
      </c>
      <c r="D102" s="60" t="s">
        <v>315</v>
      </c>
      <c r="E102" s="84" t="s">
        <v>100</v>
      </c>
      <c r="F102" s="85"/>
    </row>
    <row r="103" spans="1:6" ht="55.2" x14ac:dyDescent="0.3">
      <c r="A103" s="62" t="s">
        <v>316</v>
      </c>
      <c r="B103" s="60" t="s">
        <v>317</v>
      </c>
      <c r="C103" s="60" t="s">
        <v>68</v>
      </c>
      <c r="D103" s="60" t="s">
        <v>318</v>
      </c>
      <c r="E103" s="84" t="s">
        <v>100</v>
      </c>
      <c r="F103" s="85"/>
    </row>
    <row r="104" spans="1:6" ht="41.4" x14ac:dyDescent="0.3">
      <c r="A104" s="62" t="s">
        <v>319</v>
      </c>
      <c r="B104" s="60" t="s">
        <v>320</v>
      </c>
      <c r="C104" s="60" t="s">
        <v>68</v>
      </c>
      <c r="D104" s="60" t="s">
        <v>321</v>
      </c>
      <c r="E104" s="84" t="s">
        <v>100</v>
      </c>
      <c r="F104" s="85"/>
    </row>
    <row r="105" spans="1:6" ht="27.6" x14ac:dyDescent="0.3">
      <c r="A105" s="62" t="s">
        <v>322</v>
      </c>
      <c r="B105" s="60" t="s">
        <v>323</v>
      </c>
      <c r="C105" s="60" t="s">
        <v>68</v>
      </c>
      <c r="D105" s="60" t="s">
        <v>324</v>
      </c>
      <c r="E105" s="84" t="s">
        <v>100</v>
      </c>
      <c r="F105" s="85"/>
    </row>
    <row r="106" spans="1:6" ht="29.25" customHeight="1" x14ac:dyDescent="0.3">
      <c r="A106" s="62" t="s">
        <v>325</v>
      </c>
      <c r="B106" s="60" t="s">
        <v>1103</v>
      </c>
      <c r="C106" s="60" t="s">
        <v>66</v>
      </c>
      <c r="D106" s="60" t="s">
        <v>326</v>
      </c>
      <c r="E106" s="84" t="s">
        <v>100</v>
      </c>
      <c r="F106" s="85"/>
    </row>
    <row r="107" spans="1:6" ht="27.6" x14ac:dyDescent="0.3">
      <c r="A107" s="62" t="s">
        <v>327</v>
      </c>
      <c r="B107" s="60" t="s">
        <v>1104</v>
      </c>
      <c r="C107" s="60" t="s">
        <v>66</v>
      </c>
      <c r="D107" s="60" t="s">
        <v>1318</v>
      </c>
      <c r="E107" s="84" t="s">
        <v>100</v>
      </c>
      <c r="F107" s="85"/>
    </row>
    <row r="108" spans="1:6" ht="27.6" x14ac:dyDescent="0.3">
      <c r="A108" s="62" t="s">
        <v>328</v>
      </c>
      <c r="B108" s="60" t="s">
        <v>1105</v>
      </c>
      <c r="C108" s="60" t="s">
        <v>66</v>
      </c>
      <c r="D108" s="29" t="s">
        <v>329</v>
      </c>
      <c r="E108" s="84" t="s">
        <v>100</v>
      </c>
      <c r="F108" s="85"/>
    </row>
    <row r="109" spans="1:6" ht="27.6" x14ac:dyDescent="0.3">
      <c r="A109" s="62" t="s">
        <v>330</v>
      </c>
      <c r="B109" s="60" t="s">
        <v>331</v>
      </c>
      <c r="C109" s="60" t="s">
        <v>66</v>
      </c>
      <c r="D109" s="60" t="s">
        <v>1319</v>
      </c>
      <c r="E109" s="84" t="s">
        <v>100</v>
      </c>
      <c r="F109" s="85"/>
    </row>
    <row r="110" spans="1:6" ht="27.6" x14ac:dyDescent="0.3">
      <c r="A110" s="62" t="s">
        <v>332</v>
      </c>
      <c r="B110" s="60" t="s">
        <v>333</v>
      </c>
      <c r="C110" s="60" t="s">
        <v>66</v>
      </c>
      <c r="D110" s="60" t="s">
        <v>1320</v>
      </c>
      <c r="E110" s="84" t="s">
        <v>100</v>
      </c>
      <c r="F110" s="85"/>
    </row>
    <row r="111" spans="1:6" ht="27.6" x14ac:dyDescent="0.3">
      <c r="A111" s="62" t="s">
        <v>334</v>
      </c>
      <c r="B111" s="60" t="s">
        <v>1106</v>
      </c>
      <c r="C111" s="60" t="s">
        <v>66</v>
      </c>
      <c r="D111" s="60" t="s">
        <v>335</v>
      </c>
      <c r="E111" s="84" t="s">
        <v>100</v>
      </c>
      <c r="F111" s="85"/>
    </row>
    <row r="112" spans="1:6" ht="27.6" x14ac:dyDescent="0.3">
      <c r="A112" s="62" t="s">
        <v>336</v>
      </c>
      <c r="B112" s="60" t="s">
        <v>1107</v>
      </c>
      <c r="C112" s="60" t="s">
        <v>66</v>
      </c>
      <c r="D112" s="60" t="s">
        <v>1321</v>
      </c>
      <c r="E112" s="84" t="s">
        <v>100</v>
      </c>
      <c r="F112" s="85"/>
    </row>
    <row r="113" spans="1:6" ht="27.6" x14ac:dyDescent="0.3">
      <c r="A113" s="62" t="s">
        <v>337</v>
      </c>
      <c r="B113" s="60" t="s">
        <v>1108</v>
      </c>
      <c r="C113" s="60" t="s">
        <v>66</v>
      </c>
      <c r="D113" s="60" t="s">
        <v>338</v>
      </c>
      <c r="E113" s="84" t="s">
        <v>100</v>
      </c>
      <c r="F113" s="85"/>
    </row>
    <row r="114" spans="1:6" ht="27.6" x14ac:dyDescent="0.3">
      <c r="A114" s="62" t="s">
        <v>339</v>
      </c>
      <c r="B114" s="60" t="s">
        <v>1109</v>
      </c>
      <c r="C114" s="60" t="s">
        <v>66</v>
      </c>
      <c r="D114" s="60" t="s">
        <v>340</v>
      </c>
      <c r="E114" s="84" t="s">
        <v>100</v>
      </c>
      <c r="F114" s="85"/>
    </row>
    <row r="115" spans="1:6" ht="27.6" x14ac:dyDescent="0.3">
      <c r="A115" s="62" t="s">
        <v>341</v>
      </c>
      <c r="B115" s="60" t="s">
        <v>1110</v>
      </c>
      <c r="C115" s="60" t="s">
        <v>66</v>
      </c>
      <c r="D115" s="60" t="s">
        <v>342</v>
      </c>
      <c r="E115" s="84" t="s">
        <v>100</v>
      </c>
      <c r="F115" s="85"/>
    </row>
    <row r="116" spans="1:6" ht="27.6" x14ac:dyDescent="0.3">
      <c r="A116" s="62" t="s">
        <v>343</v>
      </c>
      <c r="B116" s="60" t="s">
        <v>1111</v>
      </c>
      <c r="C116" s="60" t="s">
        <v>66</v>
      </c>
      <c r="D116" s="60" t="s">
        <v>344</v>
      </c>
      <c r="E116" s="84" t="s">
        <v>100</v>
      </c>
      <c r="F116" s="85"/>
    </row>
    <row r="117" spans="1:6" ht="27.6" x14ac:dyDescent="0.3">
      <c r="A117" s="62" t="s">
        <v>345</v>
      </c>
      <c r="B117" s="60" t="s">
        <v>346</v>
      </c>
      <c r="C117" s="60" t="s">
        <v>66</v>
      </c>
      <c r="D117" s="60" t="s">
        <v>1322</v>
      </c>
      <c r="E117" s="84" t="s">
        <v>100</v>
      </c>
      <c r="F117" s="85"/>
    </row>
    <row r="118" spans="1:6" ht="27.6" x14ac:dyDescent="0.3">
      <c r="A118" s="62" t="s">
        <v>347</v>
      </c>
      <c r="B118" s="60" t="s">
        <v>1112</v>
      </c>
      <c r="C118" s="60" t="s">
        <v>66</v>
      </c>
      <c r="D118" s="60" t="s">
        <v>348</v>
      </c>
      <c r="E118" s="84" t="s">
        <v>100</v>
      </c>
      <c r="F118" s="85"/>
    </row>
    <row r="119" spans="1:6" ht="27.6" x14ac:dyDescent="0.3">
      <c r="A119" s="62" t="s">
        <v>349</v>
      </c>
      <c r="B119" s="60" t="s">
        <v>1113</v>
      </c>
      <c r="C119" s="60" t="s">
        <v>66</v>
      </c>
      <c r="D119" s="60" t="s">
        <v>350</v>
      </c>
      <c r="E119" s="84" t="s">
        <v>100</v>
      </c>
      <c r="F119" s="85"/>
    </row>
    <row r="120" spans="1:6" ht="27.6" x14ac:dyDescent="0.3">
      <c r="A120" s="62" t="s">
        <v>351</v>
      </c>
      <c r="B120" s="60" t="s">
        <v>1114</v>
      </c>
      <c r="C120" s="60" t="s">
        <v>66</v>
      </c>
      <c r="D120" s="60" t="s">
        <v>352</v>
      </c>
      <c r="E120" s="84" t="s">
        <v>100</v>
      </c>
      <c r="F120" s="85"/>
    </row>
    <row r="121" spans="1:6" ht="27.6" x14ac:dyDescent="0.3">
      <c r="A121" s="62" t="s">
        <v>353</v>
      </c>
      <c r="B121" s="60" t="s">
        <v>1115</v>
      </c>
      <c r="C121" s="60" t="s">
        <v>66</v>
      </c>
      <c r="D121" s="60" t="s">
        <v>354</v>
      </c>
      <c r="E121" s="84" t="s">
        <v>100</v>
      </c>
      <c r="F121" s="85"/>
    </row>
    <row r="122" spans="1:6" ht="27.6" x14ac:dyDescent="0.3">
      <c r="A122" s="62" t="s">
        <v>355</v>
      </c>
      <c r="B122" s="60" t="s">
        <v>356</v>
      </c>
      <c r="C122" s="60" t="s">
        <v>66</v>
      </c>
      <c r="D122" s="60" t="s">
        <v>357</v>
      </c>
      <c r="E122" s="84" t="s">
        <v>100</v>
      </c>
      <c r="F122" s="85"/>
    </row>
    <row r="123" spans="1:6" ht="27.6" x14ac:dyDescent="0.3">
      <c r="A123" s="62" t="s">
        <v>358</v>
      </c>
      <c r="B123" s="60" t="s">
        <v>1116</v>
      </c>
      <c r="C123" s="60" t="s">
        <v>66</v>
      </c>
      <c r="D123" s="60" t="s">
        <v>1299</v>
      </c>
      <c r="E123" s="84" t="s">
        <v>100</v>
      </c>
      <c r="F123" s="85"/>
    </row>
    <row r="124" spans="1:6" ht="27.6" x14ac:dyDescent="0.3">
      <c r="A124" s="62" t="s">
        <v>359</v>
      </c>
      <c r="B124" s="60" t="s">
        <v>1117</v>
      </c>
      <c r="C124" s="60" t="s">
        <v>66</v>
      </c>
      <c r="D124" s="60" t="s">
        <v>1300</v>
      </c>
      <c r="E124" s="84" t="s">
        <v>100</v>
      </c>
      <c r="F124" s="85"/>
    </row>
    <row r="125" spans="1:6" ht="27.6" x14ac:dyDescent="0.3">
      <c r="A125" s="62" t="s">
        <v>360</v>
      </c>
      <c r="B125" s="60" t="s">
        <v>1118</v>
      </c>
      <c r="C125" s="60" t="s">
        <v>66</v>
      </c>
      <c r="D125" s="60" t="s">
        <v>1298</v>
      </c>
      <c r="E125" s="84" t="s">
        <v>100</v>
      </c>
      <c r="F125" s="85"/>
    </row>
    <row r="126" spans="1:6" ht="29.25" customHeight="1" x14ac:dyDescent="0.3">
      <c r="A126" s="62" t="s">
        <v>361</v>
      </c>
      <c r="B126" s="60" t="s">
        <v>1119</v>
      </c>
      <c r="C126" s="60" t="s">
        <v>66</v>
      </c>
      <c r="D126" s="60" t="s">
        <v>1264</v>
      </c>
      <c r="E126" s="84" t="s">
        <v>100</v>
      </c>
      <c r="F126" s="85"/>
    </row>
    <row r="127" spans="1:6" ht="41.4" x14ac:dyDescent="0.3">
      <c r="A127" s="62" t="s">
        <v>362</v>
      </c>
      <c r="B127" s="60" t="s">
        <v>1120</v>
      </c>
      <c r="C127" s="60" t="s">
        <v>66</v>
      </c>
      <c r="D127" s="60" t="s">
        <v>363</v>
      </c>
      <c r="E127" s="84" t="s">
        <v>100</v>
      </c>
      <c r="F127" s="85"/>
    </row>
    <row r="128" spans="1:6" ht="27.6" x14ac:dyDescent="0.3">
      <c r="A128" s="62" t="s">
        <v>364</v>
      </c>
      <c r="B128" s="60" t="s">
        <v>1121</v>
      </c>
      <c r="C128" s="60" t="s">
        <v>66</v>
      </c>
      <c r="D128" s="60" t="s">
        <v>1301</v>
      </c>
      <c r="E128" s="84" t="s">
        <v>100</v>
      </c>
      <c r="F128" s="85"/>
    </row>
    <row r="129" spans="1:6" ht="27.6" x14ac:dyDescent="0.3">
      <c r="A129" s="62" t="s">
        <v>365</v>
      </c>
      <c r="B129" s="60" t="s">
        <v>1122</v>
      </c>
      <c r="C129" s="60" t="s">
        <v>66</v>
      </c>
      <c r="D129" s="60" t="s">
        <v>1046</v>
      </c>
      <c r="E129" s="84" t="s">
        <v>100</v>
      </c>
      <c r="F129" s="85"/>
    </row>
    <row r="130" spans="1:6" ht="27.6" x14ac:dyDescent="0.3">
      <c r="A130" s="62" t="s">
        <v>366</v>
      </c>
      <c r="B130" s="60" t="s">
        <v>1123</v>
      </c>
      <c r="C130" s="60" t="s">
        <v>66</v>
      </c>
      <c r="D130" s="60" t="s">
        <v>367</v>
      </c>
      <c r="E130" s="84" t="s">
        <v>100</v>
      </c>
      <c r="F130" s="85"/>
    </row>
    <row r="131" spans="1:6" ht="25.5" customHeight="1" x14ac:dyDescent="0.3">
      <c r="A131" s="62" t="s">
        <v>368</v>
      </c>
      <c r="B131" s="60" t="s">
        <v>1124</v>
      </c>
      <c r="C131" s="60" t="s">
        <v>66</v>
      </c>
      <c r="D131" s="60" t="s">
        <v>369</v>
      </c>
      <c r="E131" s="84" t="s">
        <v>100</v>
      </c>
      <c r="F131" s="85"/>
    </row>
    <row r="132" spans="1:6" ht="27.6" x14ac:dyDescent="0.3">
      <c r="A132" s="62" t="s">
        <v>370</v>
      </c>
      <c r="B132" s="60" t="s">
        <v>371</v>
      </c>
      <c r="C132" s="60" t="s">
        <v>66</v>
      </c>
      <c r="D132" s="60" t="s">
        <v>372</v>
      </c>
      <c r="E132" s="84" t="s">
        <v>100</v>
      </c>
      <c r="F132" s="85"/>
    </row>
    <row r="133" spans="1:6" ht="27.6" x14ac:dyDescent="0.3">
      <c r="A133" s="62" t="s">
        <v>373</v>
      </c>
      <c r="B133" s="60" t="s">
        <v>1125</v>
      </c>
      <c r="C133" s="60" t="s">
        <v>66</v>
      </c>
      <c r="D133" s="60" t="s">
        <v>374</v>
      </c>
      <c r="E133" s="84" t="s">
        <v>100</v>
      </c>
      <c r="F133" s="85"/>
    </row>
    <row r="134" spans="1:6" ht="42.75" customHeight="1" x14ac:dyDescent="0.3">
      <c r="A134" s="62" t="s">
        <v>375</v>
      </c>
      <c r="B134" s="60" t="s">
        <v>1126</v>
      </c>
      <c r="C134" s="60" t="s">
        <v>66</v>
      </c>
      <c r="D134" s="60" t="s">
        <v>376</v>
      </c>
      <c r="E134" s="84" t="s">
        <v>100</v>
      </c>
      <c r="F134" s="85"/>
    </row>
    <row r="135" spans="1:6" ht="27.6" x14ac:dyDescent="0.3">
      <c r="A135" s="62" t="s">
        <v>377</v>
      </c>
      <c r="B135" s="60" t="s">
        <v>1127</v>
      </c>
      <c r="C135" s="60" t="s">
        <v>66</v>
      </c>
      <c r="D135" s="60" t="s">
        <v>378</v>
      </c>
      <c r="E135" s="84" t="s">
        <v>100</v>
      </c>
      <c r="F135" s="85"/>
    </row>
    <row r="136" spans="1:6" ht="27.6" x14ac:dyDescent="0.3">
      <c r="A136" s="62" t="s">
        <v>379</v>
      </c>
      <c r="B136" s="60" t="s">
        <v>1128</v>
      </c>
      <c r="C136" s="60" t="s">
        <v>66</v>
      </c>
      <c r="D136" s="60" t="s">
        <v>380</v>
      </c>
      <c r="E136" s="84" t="s">
        <v>100</v>
      </c>
      <c r="F136" s="85"/>
    </row>
    <row r="137" spans="1:6" ht="27.6" x14ac:dyDescent="0.3">
      <c r="A137" s="62" t="s">
        <v>381</v>
      </c>
      <c r="B137" s="60" t="s">
        <v>1129</v>
      </c>
      <c r="C137" s="60" t="s">
        <v>66</v>
      </c>
      <c r="D137" s="60" t="s">
        <v>382</v>
      </c>
      <c r="E137" s="84" t="s">
        <v>100</v>
      </c>
      <c r="F137" s="85"/>
    </row>
    <row r="138" spans="1:6" ht="27.6" x14ac:dyDescent="0.3">
      <c r="A138" s="62" t="s">
        <v>383</v>
      </c>
      <c r="B138" s="60" t="s">
        <v>1130</v>
      </c>
      <c r="C138" s="60" t="s">
        <v>66</v>
      </c>
      <c r="D138" s="60" t="s">
        <v>384</v>
      </c>
      <c r="E138" s="84" t="s">
        <v>100</v>
      </c>
      <c r="F138" s="85"/>
    </row>
    <row r="139" spans="1:6" ht="27.6" x14ac:dyDescent="0.3">
      <c r="A139" s="62" t="s">
        <v>385</v>
      </c>
      <c r="B139" s="60" t="s">
        <v>1131</v>
      </c>
      <c r="C139" s="60" t="s">
        <v>66</v>
      </c>
      <c r="D139" s="60" t="s">
        <v>386</v>
      </c>
      <c r="E139" s="84" t="s">
        <v>100</v>
      </c>
      <c r="F139" s="85"/>
    </row>
    <row r="140" spans="1:6" ht="27.6" x14ac:dyDescent="0.3">
      <c r="A140" s="62" t="s">
        <v>387</v>
      </c>
      <c r="B140" s="60" t="s">
        <v>1132</v>
      </c>
      <c r="C140" s="60" t="s">
        <v>66</v>
      </c>
      <c r="D140" s="60" t="s">
        <v>388</v>
      </c>
      <c r="E140" s="84" t="s">
        <v>100</v>
      </c>
      <c r="F140" s="85"/>
    </row>
    <row r="141" spans="1:6" ht="27.6" x14ac:dyDescent="0.3">
      <c r="A141" s="62" t="s">
        <v>389</v>
      </c>
      <c r="B141" s="60" t="s">
        <v>390</v>
      </c>
      <c r="C141" s="60" t="s">
        <v>66</v>
      </c>
      <c r="D141" s="60" t="s">
        <v>391</v>
      </c>
      <c r="E141" s="84" t="s">
        <v>100</v>
      </c>
      <c r="F141" s="85"/>
    </row>
    <row r="142" spans="1:6" ht="27.6" x14ac:dyDescent="0.3">
      <c r="A142" s="62" t="s">
        <v>392</v>
      </c>
      <c r="B142" s="60" t="s">
        <v>393</v>
      </c>
      <c r="C142" s="60" t="s">
        <v>66</v>
      </c>
      <c r="D142" s="60" t="s">
        <v>394</v>
      </c>
      <c r="E142" s="84" t="s">
        <v>100</v>
      </c>
      <c r="F142" s="85"/>
    </row>
    <row r="143" spans="1:6" ht="27.6" x14ac:dyDescent="0.3">
      <c r="A143" s="62" t="s">
        <v>395</v>
      </c>
      <c r="B143" s="60" t="s">
        <v>1133</v>
      </c>
      <c r="C143" s="60" t="s">
        <v>66</v>
      </c>
      <c r="D143" s="60" t="s">
        <v>396</v>
      </c>
      <c r="E143" s="84" t="s">
        <v>100</v>
      </c>
      <c r="F143" s="85"/>
    </row>
    <row r="144" spans="1:6" ht="27.6" x14ac:dyDescent="0.3">
      <c r="A144" s="62" t="s">
        <v>397</v>
      </c>
      <c r="B144" s="60" t="s">
        <v>398</v>
      </c>
      <c r="C144" s="60" t="s">
        <v>66</v>
      </c>
      <c r="D144" s="60" t="s">
        <v>399</v>
      </c>
      <c r="E144" s="84" t="s">
        <v>100</v>
      </c>
      <c r="F144" s="85"/>
    </row>
    <row r="145" spans="1:6" ht="27.6" x14ac:dyDescent="0.3">
      <c r="A145" s="62" t="s">
        <v>400</v>
      </c>
      <c r="B145" s="60" t="s">
        <v>1134</v>
      </c>
      <c r="C145" s="60" t="s">
        <v>66</v>
      </c>
      <c r="D145" s="60" t="s">
        <v>401</v>
      </c>
      <c r="E145" s="84" t="s">
        <v>100</v>
      </c>
      <c r="F145" s="85"/>
    </row>
    <row r="146" spans="1:6" ht="27.6" x14ac:dyDescent="0.3">
      <c r="A146" s="62" t="s">
        <v>402</v>
      </c>
      <c r="B146" s="60" t="s">
        <v>403</v>
      </c>
      <c r="C146" s="60" t="s">
        <v>66</v>
      </c>
      <c r="D146" s="60" t="s">
        <v>404</v>
      </c>
      <c r="E146" s="84" t="s">
        <v>100</v>
      </c>
      <c r="F146" s="85"/>
    </row>
    <row r="147" spans="1:6" ht="27.6" x14ac:dyDescent="0.3">
      <c r="A147" s="62" t="s">
        <v>405</v>
      </c>
      <c r="B147" s="60" t="s">
        <v>1135</v>
      </c>
      <c r="C147" s="60" t="s">
        <v>66</v>
      </c>
      <c r="D147" s="60" t="s">
        <v>406</v>
      </c>
      <c r="E147" s="84" t="s">
        <v>100</v>
      </c>
      <c r="F147" s="85"/>
    </row>
    <row r="148" spans="1:6" ht="41.4" x14ac:dyDescent="0.3">
      <c r="A148" s="62" t="s">
        <v>407</v>
      </c>
      <c r="B148" s="60" t="s">
        <v>1136</v>
      </c>
      <c r="C148" s="60" t="s">
        <v>66</v>
      </c>
      <c r="D148" s="60" t="s">
        <v>1265</v>
      </c>
      <c r="E148" s="84" t="s">
        <v>100</v>
      </c>
      <c r="F148" s="85"/>
    </row>
    <row r="149" spans="1:6" ht="27.6" x14ac:dyDescent="0.3">
      <c r="A149" s="62" t="s">
        <v>408</v>
      </c>
      <c r="B149" s="60" t="s">
        <v>1137</v>
      </c>
      <c r="C149" s="60" t="s">
        <v>66</v>
      </c>
      <c r="D149" s="60" t="s">
        <v>409</v>
      </c>
      <c r="E149" s="84" t="s">
        <v>100</v>
      </c>
      <c r="F149" s="85"/>
    </row>
    <row r="150" spans="1:6" ht="27.6" x14ac:dyDescent="0.3">
      <c r="A150" s="62" t="s">
        <v>410</v>
      </c>
      <c r="B150" s="60" t="s">
        <v>1138</v>
      </c>
      <c r="C150" s="60" t="s">
        <v>66</v>
      </c>
      <c r="D150" s="60" t="s">
        <v>411</v>
      </c>
      <c r="E150" s="84" t="s">
        <v>100</v>
      </c>
      <c r="F150" s="85"/>
    </row>
    <row r="151" spans="1:6" ht="27.6" x14ac:dyDescent="0.3">
      <c r="A151" s="62" t="s">
        <v>412</v>
      </c>
      <c r="B151" s="60" t="s">
        <v>1139</v>
      </c>
      <c r="C151" s="60" t="s">
        <v>66</v>
      </c>
      <c r="D151" s="60" t="s">
        <v>413</v>
      </c>
      <c r="E151" s="84" t="s">
        <v>100</v>
      </c>
      <c r="F151" s="85"/>
    </row>
    <row r="152" spans="1:6" ht="27.6" x14ac:dyDescent="0.3">
      <c r="A152" s="62" t="s">
        <v>414</v>
      </c>
      <c r="B152" s="60" t="s">
        <v>1140</v>
      </c>
      <c r="C152" s="60" t="s">
        <v>66</v>
      </c>
      <c r="D152" s="60" t="s">
        <v>415</v>
      </c>
      <c r="E152" s="84" t="s">
        <v>100</v>
      </c>
      <c r="F152" s="85"/>
    </row>
    <row r="153" spans="1:6" ht="27.6" x14ac:dyDescent="0.3">
      <c r="A153" s="62" t="s">
        <v>416</v>
      </c>
      <c r="B153" s="60" t="s">
        <v>1143</v>
      </c>
      <c r="C153" s="60" t="s">
        <v>66</v>
      </c>
      <c r="D153" s="60" t="s">
        <v>417</v>
      </c>
      <c r="E153" s="84" t="s">
        <v>100</v>
      </c>
      <c r="F153" s="85"/>
    </row>
    <row r="154" spans="1:6" ht="27.6" x14ac:dyDescent="0.3">
      <c r="A154" s="62" t="s">
        <v>418</v>
      </c>
      <c r="B154" s="60" t="s">
        <v>1141</v>
      </c>
      <c r="C154" s="60" t="s">
        <v>66</v>
      </c>
      <c r="D154" s="60" t="s">
        <v>419</v>
      </c>
      <c r="E154" s="84" t="s">
        <v>100</v>
      </c>
      <c r="F154" s="85"/>
    </row>
    <row r="155" spans="1:6" ht="41.4" x14ac:dyDescent="0.3">
      <c r="A155" s="62" t="s">
        <v>420</v>
      </c>
      <c r="B155" s="60" t="s">
        <v>1142</v>
      </c>
      <c r="C155" s="60" t="s">
        <v>66</v>
      </c>
      <c r="D155" s="60" t="s">
        <v>421</v>
      </c>
      <c r="E155" s="84" t="s">
        <v>100</v>
      </c>
      <c r="F155" s="85"/>
    </row>
    <row r="156" spans="1:6" ht="27.6" x14ac:dyDescent="0.3">
      <c r="A156" s="62" t="s">
        <v>422</v>
      </c>
      <c r="B156" s="60" t="s">
        <v>423</v>
      </c>
      <c r="C156" s="60" t="s">
        <v>66</v>
      </c>
      <c r="D156" s="60" t="s">
        <v>424</v>
      </c>
      <c r="E156" s="84" t="s">
        <v>100</v>
      </c>
      <c r="F156" s="85"/>
    </row>
    <row r="157" spans="1:6" ht="27.6" x14ac:dyDescent="0.3">
      <c r="A157" s="62" t="s">
        <v>425</v>
      </c>
      <c r="B157" s="60" t="s">
        <v>1144</v>
      </c>
      <c r="C157" s="60" t="s">
        <v>66</v>
      </c>
      <c r="D157" s="60" t="s">
        <v>426</v>
      </c>
      <c r="E157" s="84" t="s">
        <v>100</v>
      </c>
      <c r="F157" s="85"/>
    </row>
    <row r="158" spans="1:6" ht="27.6" x14ac:dyDescent="0.3">
      <c r="A158" s="62" t="s">
        <v>427</v>
      </c>
      <c r="B158" s="60" t="s">
        <v>428</v>
      </c>
      <c r="C158" s="60" t="s">
        <v>66</v>
      </c>
      <c r="D158" s="60" t="s">
        <v>429</v>
      </c>
      <c r="E158" s="84" t="s">
        <v>100</v>
      </c>
      <c r="F158" s="85"/>
    </row>
    <row r="159" spans="1:6" ht="27.6" x14ac:dyDescent="0.3">
      <c r="A159" s="62" t="s">
        <v>430</v>
      </c>
      <c r="B159" s="60" t="s">
        <v>431</v>
      </c>
      <c r="C159" s="60" t="s">
        <v>66</v>
      </c>
      <c r="D159" s="60" t="s">
        <v>432</v>
      </c>
      <c r="E159" s="84" t="s">
        <v>100</v>
      </c>
      <c r="F159" s="85"/>
    </row>
    <row r="160" spans="1:6" ht="55.2" x14ac:dyDescent="0.3">
      <c r="A160" s="62" t="s">
        <v>433</v>
      </c>
      <c r="B160" s="60" t="s">
        <v>434</v>
      </c>
      <c r="C160" s="60" t="s">
        <v>66</v>
      </c>
      <c r="D160" s="60" t="s">
        <v>1266</v>
      </c>
      <c r="E160" s="84" t="s">
        <v>100</v>
      </c>
      <c r="F160" s="85"/>
    </row>
    <row r="161" spans="1:6" ht="27.6" x14ac:dyDescent="0.3">
      <c r="A161" s="62" t="s">
        <v>435</v>
      </c>
      <c r="B161" s="60" t="s">
        <v>1145</v>
      </c>
      <c r="C161" s="60" t="s">
        <v>80</v>
      </c>
      <c r="D161" s="60" t="s">
        <v>436</v>
      </c>
      <c r="E161" s="84" t="s">
        <v>100</v>
      </c>
      <c r="F161" s="85"/>
    </row>
    <row r="162" spans="1:6" ht="54" customHeight="1" x14ac:dyDescent="0.3">
      <c r="A162" s="62" t="s">
        <v>437</v>
      </c>
      <c r="B162" s="60" t="s">
        <v>438</v>
      </c>
      <c r="C162" s="60" t="s">
        <v>80</v>
      </c>
      <c r="D162" s="60" t="s">
        <v>1267</v>
      </c>
      <c r="E162" s="84" t="s">
        <v>100</v>
      </c>
      <c r="F162" s="85"/>
    </row>
    <row r="163" spans="1:6" ht="41.4" x14ac:dyDescent="0.3">
      <c r="A163" s="62" t="s">
        <v>439</v>
      </c>
      <c r="B163" s="60" t="s">
        <v>440</v>
      </c>
      <c r="C163" s="60" t="s">
        <v>80</v>
      </c>
      <c r="D163" s="60" t="s">
        <v>1389</v>
      </c>
      <c r="E163" s="84" t="s">
        <v>100</v>
      </c>
      <c r="F163" s="85"/>
    </row>
    <row r="164" spans="1:6" ht="27.6" x14ac:dyDescent="0.3">
      <c r="A164" s="62" t="s">
        <v>441</v>
      </c>
      <c r="B164" s="60" t="s">
        <v>442</v>
      </c>
      <c r="C164" s="60" t="s">
        <v>80</v>
      </c>
      <c r="D164" s="60" t="s">
        <v>1047</v>
      </c>
      <c r="E164" s="84" t="s">
        <v>100</v>
      </c>
      <c r="F164" s="85"/>
    </row>
    <row r="165" spans="1:6" ht="41.4" x14ac:dyDescent="0.3">
      <c r="A165" s="62" t="s">
        <v>443</v>
      </c>
      <c r="B165" s="60" t="s">
        <v>444</v>
      </c>
      <c r="C165" s="60" t="s">
        <v>80</v>
      </c>
      <c r="D165" s="60" t="s">
        <v>445</v>
      </c>
      <c r="E165" s="84" t="s">
        <v>100</v>
      </c>
      <c r="F165" s="85"/>
    </row>
    <row r="166" spans="1:6" ht="27.6" x14ac:dyDescent="0.3">
      <c r="A166" s="62" t="s">
        <v>446</v>
      </c>
      <c r="B166" s="60" t="s">
        <v>1146</v>
      </c>
      <c r="C166" s="60" t="s">
        <v>80</v>
      </c>
      <c r="D166" s="60" t="s">
        <v>1048</v>
      </c>
      <c r="E166" s="84" t="s">
        <v>100</v>
      </c>
      <c r="F166" s="85"/>
    </row>
    <row r="167" spans="1:6" ht="27.75" customHeight="1" x14ac:dyDescent="0.3">
      <c r="A167" s="62" t="s">
        <v>447</v>
      </c>
      <c r="B167" s="60" t="s">
        <v>1147</v>
      </c>
      <c r="C167" s="60" t="s">
        <v>78</v>
      </c>
      <c r="D167" s="60" t="s">
        <v>448</v>
      </c>
      <c r="E167" s="84" t="s">
        <v>100</v>
      </c>
      <c r="F167" s="85"/>
    </row>
    <row r="168" spans="1:6" ht="55.5" customHeight="1" x14ac:dyDescent="0.3">
      <c r="A168" s="62" t="s">
        <v>449</v>
      </c>
      <c r="B168" s="60" t="s">
        <v>450</v>
      </c>
      <c r="C168" s="60" t="s">
        <v>78</v>
      </c>
      <c r="D168" s="60" t="s">
        <v>1049</v>
      </c>
      <c r="E168" s="84" t="s">
        <v>100</v>
      </c>
      <c r="F168" s="85"/>
    </row>
    <row r="169" spans="1:6" ht="42" customHeight="1" x14ac:dyDescent="0.3">
      <c r="A169" s="62" t="s">
        <v>451</v>
      </c>
      <c r="B169" s="60" t="s">
        <v>1148</v>
      </c>
      <c r="C169" s="60" t="s">
        <v>78</v>
      </c>
      <c r="D169" s="60" t="s">
        <v>1324</v>
      </c>
      <c r="E169" s="84" t="s">
        <v>100</v>
      </c>
      <c r="F169" s="85"/>
    </row>
    <row r="170" spans="1:6" ht="27.6" x14ac:dyDescent="0.3">
      <c r="A170" s="62" t="s">
        <v>452</v>
      </c>
      <c r="B170" s="60" t="s">
        <v>1149</v>
      </c>
      <c r="C170" s="60" t="s">
        <v>78</v>
      </c>
      <c r="D170" s="60" t="s">
        <v>1268</v>
      </c>
      <c r="E170" s="84" t="s">
        <v>100</v>
      </c>
      <c r="F170" s="85"/>
    </row>
    <row r="171" spans="1:6" ht="27.6" x14ac:dyDescent="0.3">
      <c r="A171" s="62" t="s">
        <v>453</v>
      </c>
      <c r="B171" s="60" t="s">
        <v>454</v>
      </c>
      <c r="C171" s="60" t="s">
        <v>78</v>
      </c>
      <c r="D171" s="60" t="s">
        <v>455</v>
      </c>
      <c r="E171" s="84" t="s">
        <v>100</v>
      </c>
      <c r="F171" s="85"/>
    </row>
    <row r="172" spans="1:6" ht="108" customHeight="1" x14ac:dyDescent="0.3">
      <c r="A172" s="62" t="s">
        <v>456</v>
      </c>
      <c r="B172" s="60" t="s">
        <v>457</v>
      </c>
      <c r="C172" s="60" t="s">
        <v>78</v>
      </c>
      <c r="D172" s="60" t="s">
        <v>1390</v>
      </c>
      <c r="E172" s="84" t="s">
        <v>100</v>
      </c>
      <c r="F172" s="85"/>
    </row>
    <row r="173" spans="1:6" ht="27.6" x14ac:dyDescent="0.3">
      <c r="A173" s="62" t="s">
        <v>458</v>
      </c>
      <c r="B173" s="60" t="s">
        <v>459</v>
      </c>
      <c r="C173" s="60" t="s">
        <v>78</v>
      </c>
      <c r="D173" s="60" t="s">
        <v>460</v>
      </c>
      <c r="E173" s="84" t="s">
        <v>100</v>
      </c>
      <c r="F173" s="85"/>
    </row>
    <row r="174" spans="1:6" ht="55.2" x14ac:dyDescent="0.3">
      <c r="A174" s="62" t="s">
        <v>461</v>
      </c>
      <c r="B174" s="60" t="s">
        <v>462</v>
      </c>
      <c r="C174" s="60" t="s">
        <v>78</v>
      </c>
      <c r="D174" s="60" t="s">
        <v>1269</v>
      </c>
      <c r="E174" s="84" t="s">
        <v>100</v>
      </c>
      <c r="F174" s="85"/>
    </row>
    <row r="175" spans="1:6" ht="41.4" x14ac:dyDescent="0.3">
      <c r="A175" s="62" t="s">
        <v>463</v>
      </c>
      <c r="B175" s="60" t="s">
        <v>1150</v>
      </c>
      <c r="C175" s="60" t="s">
        <v>78</v>
      </c>
      <c r="D175" s="60" t="s">
        <v>1391</v>
      </c>
      <c r="E175" s="84" t="s">
        <v>100</v>
      </c>
      <c r="F175" s="85"/>
    </row>
    <row r="176" spans="1:6" ht="27.6" x14ac:dyDescent="0.3">
      <c r="A176" s="62" t="s">
        <v>464</v>
      </c>
      <c r="B176" s="60" t="s">
        <v>1151</v>
      </c>
      <c r="C176" s="60" t="s">
        <v>78</v>
      </c>
      <c r="D176" s="60" t="s">
        <v>1392</v>
      </c>
      <c r="E176" s="84" t="s">
        <v>100</v>
      </c>
      <c r="F176" s="85"/>
    </row>
    <row r="177" spans="1:6" ht="27.6" x14ac:dyDescent="0.3">
      <c r="A177" s="62" t="s">
        <v>465</v>
      </c>
      <c r="B177" s="60" t="s">
        <v>466</v>
      </c>
      <c r="C177" s="60" t="s">
        <v>78</v>
      </c>
      <c r="D177" s="60" t="s">
        <v>1393</v>
      </c>
      <c r="E177" s="84" t="s">
        <v>100</v>
      </c>
      <c r="F177" s="85"/>
    </row>
    <row r="178" spans="1:6" ht="31.5" customHeight="1" x14ac:dyDescent="0.3">
      <c r="A178" s="62" t="s">
        <v>467</v>
      </c>
      <c r="B178" s="60" t="s">
        <v>468</v>
      </c>
      <c r="C178" s="60" t="s">
        <v>75</v>
      </c>
      <c r="D178" s="30" t="s">
        <v>469</v>
      </c>
      <c r="E178" s="84" t="s">
        <v>100</v>
      </c>
      <c r="F178" s="85"/>
    </row>
    <row r="179" spans="1:6" ht="37.5" customHeight="1" x14ac:dyDescent="0.3">
      <c r="A179" s="62" t="s">
        <v>470</v>
      </c>
      <c r="B179" s="60" t="s">
        <v>1152</v>
      </c>
      <c r="C179" s="60" t="s">
        <v>75</v>
      </c>
      <c r="D179" s="60" t="s">
        <v>1405</v>
      </c>
      <c r="E179" s="84" t="s">
        <v>100</v>
      </c>
      <c r="F179" s="85"/>
    </row>
    <row r="180" spans="1:6" ht="28.5" customHeight="1" x14ac:dyDescent="0.3">
      <c r="A180" s="62" t="s">
        <v>471</v>
      </c>
      <c r="B180" s="60" t="s">
        <v>472</v>
      </c>
      <c r="C180" s="60" t="s">
        <v>75</v>
      </c>
      <c r="D180" s="60" t="s">
        <v>1270</v>
      </c>
      <c r="E180" s="84" t="s">
        <v>100</v>
      </c>
      <c r="F180" s="85"/>
    </row>
    <row r="181" spans="1:6" ht="55.2" x14ac:dyDescent="0.3">
      <c r="A181" s="62" t="s">
        <v>473</v>
      </c>
      <c r="B181" s="60" t="s">
        <v>474</v>
      </c>
      <c r="C181" s="60" t="s">
        <v>75</v>
      </c>
      <c r="D181" s="60" t="s">
        <v>1271</v>
      </c>
      <c r="E181" s="84" t="s">
        <v>100</v>
      </c>
      <c r="F181" s="85"/>
    </row>
    <row r="182" spans="1:6" ht="27.6" x14ac:dyDescent="0.3">
      <c r="A182" s="62" t="s">
        <v>475</v>
      </c>
      <c r="B182" s="60" t="s">
        <v>1153</v>
      </c>
      <c r="C182" s="60" t="s">
        <v>75</v>
      </c>
      <c r="D182" s="60" t="s">
        <v>476</v>
      </c>
      <c r="E182" s="84" t="s">
        <v>100</v>
      </c>
      <c r="F182" s="85"/>
    </row>
    <row r="183" spans="1:6" ht="27.6" x14ac:dyDescent="0.3">
      <c r="A183" s="62" t="s">
        <v>477</v>
      </c>
      <c r="B183" s="60" t="s">
        <v>1154</v>
      </c>
      <c r="C183" s="60" t="s">
        <v>75</v>
      </c>
      <c r="D183" s="60" t="s">
        <v>1272</v>
      </c>
      <c r="E183" s="84" t="s">
        <v>100</v>
      </c>
      <c r="F183" s="85"/>
    </row>
    <row r="184" spans="1:6" ht="27.6" x14ac:dyDescent="0.3">
      <c r="A184" s="62" t="s">
        <v>478</v>
      </c>
      <c r="B184" s="60" t="s">
        <v>1155</v>
      </c>
      <c r="C184" s="60" t="s">
        <v>75</v>
      </c>
      <c r="D184" s="60" t="s">
        <v>479</v>
      </c>
      <c r="E184" s="84" t="s">
        <v>100</v>
      </c>
      <c r="F184" s="85"/>
    </row>
    <row r="185" spans="1:6" ht="31.5" customHeight="1" x14ac:dyDescent="0.3">
      <c r="A185" s="62" t="s">
        <v>480</v>
      </c>
      <c r="B185" s="60" t="s">
        <v>1156</v>
      </c>
      <c r="C185" s="60" t="s">
        <v>75</v>
      </c>
      <c r="D185" s="60" t="s">
        <v>481</v>
      </c>
      <c r="E185" s="84" t="s">
        <v>100</v>
      </c>
      <c r="F185" s="85"/>
    </row>
    <row r="186" spans="1:6" ht="41.4" x14ac:dyDescent="0.3">
      <c r="A186" s="62" t="s">
        <v>482</v>
      </c>
      <c r="B186" s="60" t="s">
        <v>1157</v>
      </c>
      <c r="C186" s="60" t="s">
        <v>75</v>
      </c>
      <c r="D186" s="60" t="s">
        <v>483</v>
      </c>
      <c r="E186" s="84" t="s">
        <v>100</v>
      </c>
      <c r="F186" s="85"/>
    </row>
    <row r="187" spans="1:6" ht="27.6" x14ac:dyDescent="0.3">
      <c r="A187" s="62" t="s">
        <v>484</v>
      </c>
      <c r="B187" s="60" t="s">
        <v>485</v>
      </c>
      <c r="C187" s="60" t="s">
        <v>75</v>
      </c>
      <c r="D187" s="60" t="s">
        <v>486</v>
      </c>
      <c r="E187" s="84" t="s">
        <v>100</v>
      </c>
      <c r="F187" s="85"/>
    </row>
    <row r="188" spans="1:6" ht="33.75" customHeight="1" x14ac:dyDescent="0.3">
      <c r="A188" s="62" t="s">
        <v>487</v>
      </c>
      <c r="B188" s="60" t="s">
        <v>1158</v>
      </c>
      <c r="C188" s="60" t="s">
        <v>75</v>
      </c>
      <c r="D188" s="60" t="s">
        <v>488</v>
      </c>
      <c r="E188" s="84" t="s">
        <v>100</v>
      </c>
      <c r="F188" s="85"/>
    </row>
    <row r="189" spans="1:6" ht="27.6" x14ac:dyDescent="0.3">
      <c r="A189" s="62" t="s">
        <v>489</v>
      </c>
      <c r="B189" s="60" t="s">
        <v>490</v>
      </c>
      <c r="C189" s="60" t="s">
        <v>75</v>
      </c>
      <c r="D189" s="60" t="s">
        <v>491</v>
      </c>
      <c r="E189" s="84" t="s">
        <v>100</v>
      </c>
      <c r="F189" s="85"/>
    </row>
    <row r="190" spans="1:6" ht="27.6" x14ac:dyDescent="0.3">
      <c r="A190" s="62" t="s">
        <v>492</v>
      </c>
      <c r="B190" s="60" t="s">
        <v>1159</v>
      </c>
      <c r="C190" s="60" t="s">
        <v>75</v>
      </c>
      <c r="D190" s="60" t="s">
        <v>493</v>
      </c>
      <c r="E190" s="84" t="s">
        <v>100</v>
      </c>
      <c r="F190" s="85"/>
    </row>
    <row r="191" spans="1:6" ht="27.6" x14ac:dyDescent="0.3">
      <c r="A191" s="62" t="s">
        <v>494</v>
      </c>
      <c r="B191" s="60" t="s">
        <v>495</v>
      </c>
      <c r="C191" s="60" t="s">
        <v>75</v>
      </c>
      <c r="D191" s="60" t="s">
        <v>1394</v>
      </c>
      <c r="E191" s="84" t="s">
        <v>100</v>
      </c>
      <c r="F191" s="85"/>
    </row>
    <row r="192" spans="1:6" ht="27.6" x14ac:dyDescent="0.3">
      <c r="A192" s="62" t="s">
        <v>496</v>
      </c>
      <c r="B192" s="60" t="s">
        <v>497</v>
      </c>
      <c r="C192" s="60" t="s">
        <v>75</v>
      </c>
      <c r="D192" s="60" t="s">
        <v>1273</v>
      </c>
      <c r="E192" s="84" t="s">
        <v>100</v>
      </c>
      <c r="F192" s="85"/>
    </row>
    <row r="193" spans="1:6" ht="27.6" x14ac:dyDescent="0.3">
      <c r="A193" s="62" t="s">
        <v>498</v>
      </c>
      <c r="B193" s="60" t="s">
        <v>499</v>
      </c>
      <c r="C193" s="60" t="s">
        <v>75</v>
      </c>
      <c r="D193" s="60" t="s">
        <v>500</v>
      </c>
      <c r="E193" s="84" t="s">
        <v>100</v>
      </c>
      <c r="F193" s="85"/>
    </row>
    <row r="194" spans="1:6" ht="41.4" x14ac:dyDescent="0.3">
      <c r="A194" s="62" t="s">
        <v>501</v>
      </c>
      <c r="B194" s="30" t="s">
        <v>502</v>
      </c>
      <c r="C194" s="60" t="s">
        <v>503</v>
      </c>
      <c r="D194" s="30" t="s">
        <v>1395</v>
      </c>
      <c r="E194" s="84" t="s">
        <v>100</v>
      </c>
      <c r="F194" s="85"/>
    </row>
    <row r="195" spans="1:6" ht="55.5" customHeight="1" x14ac:dyDescent="0.3">
      <c r="A195" s="62" t="s">
        <v>504</v>
      </c>
      <c r="B195" s="60" t="s">
        <v>505</v>
      </c>
      <c r="C195" s="60" t="s">
        <v>503</v>
      </c>
      <c r="D195" s="60" t="s">
        <v>1274</v>
      </c>
      <c r="E195" s="84" t="s">
        <v>100</v>
      </c>
      <c r="F195" s="85"/>
    </row>
    <row r="196" spans="1:6" ht="55.2" x14ac:dyDescent="0.3">
      <c r="A196" s="62" t="s">
        <v>506</v>
      </c>
      <c r="B196" s="60" t="s">
        <v>1160</v>
      </c>
      <c r="C196" s="60" t="s">
        <v>503</v>
      </c>
      <c r="D196" s="60" t="s">
        <v>1275</v>
      </c>
      <c r="E196" s="84" t="s">
        <v>100</v>
      </c>
      <c r="F196" s="85"/>
    </row>
    <row r="197" spans="1:6" ht="55.2" x14ac:dyDescent="0.3">
      <c r="A197" s="62" t="s">
        <v>507</v>
      </c>
      <c r="B197" s="60" t="s">
        <v>508</v>
      </c>
      <c r="C197" s="60" t="s">
        <v>503</v>
      </c>
      <c r="D197" s="60" t="s">
        <v>509</v>
      </c>
      <c r="E197" s="84" t="s">
        <v>100</v>
      </c>
      <c r="F197" s="85"/>
    </row>
    <row r="198" spans="1:6" ht="41.4" x14ac:dyDescent="0.3">
      <c r="A198" s="62" t="s">
        <v>510</v>
      </c>
      <c r="B198" s="60" t="s">
        <v>1161</v>
      </c>
      <c r="C198" s="60" t="s">
        <v>503</v>
      </c>
      <c r="D198" s="60" t="s">
        <v>511</v>
      </c>
      <c r="E198" s="84" t="s">
        <v>100</v>
      </c>
      <c r="F198" s="85"/>
    </row>
    <row r="199" spans="1:6" x14ac:dyDescent="0.3">
      <c r="A199" s="62" t="s">
        <v>512</v>
      </c>
      <c r="B199" s="60" t="s">
        <v>513</v>
      </c>
      <c r="C199" s="60" t="s">
        <v>503</v>
      </c>
      <c r="D199" s="60" t="s">
        <v>514</v>
      </c>
      <c r="E199" s="84" t="s">
        <v>100</v>
      </c>
      <c r="F199" s="85"/>
    </row>
    <row r="200" spans="1:6" ht="55.2" x14ac:dyDescent="0.3">
      <c r="A200" s="62" t="s">
        <v>515</v>
      </c>
      <c r="B200" s="60" t="s">
        <v>450</v>
      </c>
      <c r="C200" s="60" t="s">
        <v>503</v>
      </c>
      <c r="D200" s="60" t="s">
        <v>1276</v>
      </c>
      <c r="E200" s="84" t="s">
        <v>100</v>
      </c>
      <c r="F200" s="85"/>
    </row>
    <row r="201" spans="1:6" ht="27.6" x14ac:dyDescent="0.3">
      <c r="A201" s="62" t="s">
        <v>516</v>
      </c>
      <c r="B201" s="60" t="s">
        <v>517</v>
      </c>
      <c r="C201" s="60" t="s">
        <v>503</v>
      </c>
      <c r="D201" s="60" t="s">
        <v>518</v>
      </c>
      <c r="E201" s="84" t="s">
        <v>100</v>
      </c>
      <c r="F201" s="85"/>
    </row>
    <row r="202" spans="1:6" ht="55.2" x14ac:dyDescent="0.3">
      <c r="A202" s="62" t="s">
        <v>519</v>
      </c>
      <c r="B202" s="60" t="s">
        <v>520</v>
      </c>
      <c r="C202" s="60" t="s">
        <v>503</v>
      </c>
      <c r="D202" s="60" t="s">
        <v>521</v>
      </c>
      <c r="E202" s="84" t="s">
        <v>100</v>
      </c>
      <c r="F202" s="85"/>
    </row>
    <row r="203" spans="1:6" ht="43.5" customHeight="1" x14ac:dyDescent="0.3">
      <c r="A203" s="62" t="s">
        <v>522</v>
      </c>
      <c r="B203" s="60" t="s">
        <v>1162</v>
      </c>
      <c r="C203" s="60" t="s">
        <v>503</v>
      </c>
      <c r="D203" s="60" t="s">
        <v>523</v>
      </c>
      <c r="E203" s="84" t="s">
        <v>100</v>
      </c>
      <c r="F203" s="85"/>
    </row>
    <row r="204" spans="1:6" ht="29.25" customHeight="1" x14ac:dyDescent="0.3">
      <c r="A204" s="62" t="s">
        <v>524</v>
      </c>
      <c r="B204" s="60" t="s">
        <v>525</v>
      </c>
      <c r="C204" s="60" t="s">
        <v>503</v>
      </c>
      <c r="D204" s="60" t="s">
        <v>526</v>
      </c>
      <c r="E204" s="84" t="s">
        <v>100</v>
      </c>
      <c r="F204" s="85"/>
    </row>
    <row r="205" spans="1:6" ht="31.5" customHeight="1" x14ac:dyDescent="0.3">
      <c r="A205" s="62" t="s">
        <v>527</v>
      </c>
      <c r="B205" s="60" t="s">
        <v>528</v>
      </c>
      <c r="C205" s="60" t="s">
        <v>503</v>
      </c>
      <c r="D205" s="60" t="s">
        <v>529</v>
      </c>
      <c r="E205" s="84" t="s">
        <v>100</v>
      </c>
      <c r="F205" s="85"/>
    </row>
    <row r="206" spans="1:6" ht="31.5" customHeight="1" x14ac:dyDescent="0.3">
      <c r="A206" s="62" t="s">
        <v>530</v>
      </c>
      <c r="B206" s="60" t="s">
        <v>531</v>
      </c>
      <c r="C206" s="60" t="s">
        <v>503</v>
      </c>
      <c r="D206" s="60" t="s">
        <v>532</v>
      </c>
      <c r="E206" s="84" t="s">
        <v>100</v>
      </c>
      <c r="F206" s="85"/>
    </row>
    <row r="207" spans="1:6" ht="27" customHeight="1" x14ac:dyDescent="0.3">
      <c r="A207" s="62" t="s">
        <v>533</v>
      </c>
      <c r="B207" s="60" t="s">
        <v>534</v>
      </c>
      <c r="C207" s="60" t="s">
        <v>503</v>
      </c>
      <c r="D207" s="60" t="s">
        <v>1406</v>
      </c>
      <c r="E207" s="84" t="s">
        <v>100</v>
      </c>
      <c r="F207" s="85"/>
    </row>
    <row r="208" spans="1:6" ht="41.4" x14ac:dyDescent="0.3">
      <c r="A208" s="62" t="s">
        <v>535</v>
      </c>
      <c r="B208" s="60" t="s">
        <v>221</v>
      </c>
      <c r="C208" s="60" t="s">
        <v>503</v>
      </c>
      <c r="D208" s="60" t="s">
        <v>536</v>
      </c>
      <c r="E208" s="84" t="s">
        <v>100</v>
      </c>
      <c r="F208" s="85"/>
    </row>
    <row r="209" spans="1:6" ht="41.4" x14ac:dyDescent="0.3">
      <c r="A209" s="62" t="s">
        <v>537</v>
      </c>
      <c r="B209" s="60" t="s">
        <v>1277</v>
      </c>
      <c r="C209" s="60" t="s">
        <v>503</v>
      </c>
      <c r="D209" s="60" t="s">
        <v>1278</v>
      </c>
      <c r="E209" s="84" t="s">
        <v>100</v>
      </c>
      <c r="F209" s="85"/>
    </row>
    <row r="210" spans="1:6" ht="39.75" customHeight="1" x14ac:dyDescent="0.3">
      <c r="A210" s="62" t="s">
        <v>538</v>
      </c>
      <c r="B210" s="60" t="s">
        <v>1163</v>
      </c>
      <c r="C210" s="60" t="s">
        <v>503</v>
      </c>
      <c r="D210" s="60" t="s">
        <v>539</v>
      </c>
      <c r="E210" s="84" t="s">
        <v>100</v>
      </c>
      <c r="F210" s="85"/>
    </row>
    <row r="211" spans="1:6" ht="55.2" x14ac:dyDescent="0.3">
      <c r="A211" s="62" t="s">
        <v>540</v>
      </c>
      <c r="B211" s="60" t="s">
        <v>541</v>
      </c>
      <c r="C211" s="60" t="s">
        <v>503</v>
      </c>
      <c r="D211" s="60" t="s">
        <v>1279</v>
      </c>
      <c r="E211" s="84" t="s">
        <v>100</v>
      </c>
      <c r="F211" s="85"/>
    </row>
    <row r="212" spans="1:6" ht="28.5" customHeight="1" x14ac:dyDescent="0.3">
      <c r="A212" s="62" t="s">
        <v>542</v>
      </c>
      <c r="B212" s="60" t="s">
        <v>1164</v>
      </c>
      <c r="C212" s="60" t="s">
        <v>503</v>
      </c>
      <c r="D212" s="60" t="s">
        <v>543</v>
      </c>
      <c r="E212" s="84" t="s">
        <v>100</v>
      </c>
      <c r="F212" s="85"/>
    </row>
    <row r="213" spans="1:6" ht="69" x14ac:dyDescent="0.3">
      <c r="A213" s="62" t="s">
        <v>544</v>
      </c>
      <c r="B213" s="60" t="s">
        <v>545</v>
      </c>
      <c r="C213" s="60" t="s">
        <v>503</v>
      </c>
      <c r="D213" s="60" t="s">
        <v>1396</v>
      </c>
      <c r="E213" s="84" t="s">
        <v>100</v>
      </c>
      <c r="F213" s="85"/>
    </row>
    <row r="214" spans="1:6" ht="55.5" customHeight="1" x14ac:dyDescent="0.3">
      <c r="A214" s="62" t="s">
        <v>546</v>
      </c>
      <c r="B214" s="60" t="s">
        <v>547</v>
      </c>
      <c r="C214" s="60" t="s">
        <v>503</v>
      </c>
      <c r="D214" s="60" t="s">
        <v>1397</v>
      </c>
      <c r="E214" s="84" t="s">
        <v>100</v>
      </c>
      <c r="F214" s="85"/>
    </row>
    <row r="215" spans="1:6" ht="27.6" x14ac:dyDescent="0.3">
      <c r="A215" s="62" t="s">
        <v>548</v>
      </c>
      <c r="B215" s="60" t="s">
        <v>1165</v>
      </c>
      <c r="C215" s="60" t="s">
        <v>503</v>
      </c>
      <c r="D215" s="60" t="s">
        <v>1280</v>
      </c>
      <c r="E215" s="84" t="s">
        <v>100</v>
      </c>
      <c r="F215" s="85"/>
    </row>
    <row r="216" spans="1:6" ht="55.2" x14ac:dyDescent="0.3">
      <c r="A216" s="62" t="s">
        <v>549</v>
      </c>
      <c r="B216" s="60" t="s">
        <v>1166</v>
      </c>
      <c r="C216" s="60" t="s">
        <v>503</v>
      </c>
      <c r="D216" s="60" t="s">
        <v>550</v>
      </c>
      <c r="E216" s="84" t="s">
        <v>100</v>
      </c>
      <c r="F216" s="85"/>
    </row>
    <row r="217" spans="1:6" ht="27.6" x14ac:dyDescent="0.3">
      <c r="A217" s="62" t="s">
        <v>551</v>
      </c>
      <c r="B217" s="60" t="s">
        <v>1167</v>
      </c>
      <c r="C217" s="60" t="s">
        <v>503</v>
      </c>
      <c r="D217" s="60" t="s">
        <v>1398</v>
      </c>
      <c r="E217" s="84" t="s">
        <v>100</v>
      </c>
      <c r="F217" s="85"/>
    </row>
    <row r="218" spans="1:6" ht="27.6" x14ac:dyDescent="0.3">
      <c r="A218" s="62" t="s">
        <v>552</v>
      </c>
      <c r="B218" s="60" t="s">
        <v>553</v>
      </c>
      <c r="C218" s="60" t="s">
        <v>503</v>
      </c>
      <c r="D218" s="60" t="s">
        <v>1399</v>
      </c>
      <c r="E218" s="84" t="s">
        <v>100</v>
      </c>
      <c r="F218" s="85"/>
    </row>
    <row r="219" spans="1:6" ht="27.6" x14ac:dyDescent="0.3">
      <c r="A219" s="62" t="s">
        <v>554</v>
      </c>
      <c r="B219" s="60" t="s">
        <v>1168</v>
      </c>
      <c r="C219" s="60" t="s">
        <v>503</v>
      </c>
      <c r="D219" s="60" t="s">
        <v>1400</v>
      </c>
      <c r="E219" s="84" t="s">
        <v>100</v>
      </c>
      <c r="F219" s="85"/>
    </row>
    <row r="220" spans="1:6" ht="27.6" x14ac:dyDescent="0.3">
      <c r="A220" s="62" t="s">
        <v>555</v>
      </c>
      <c r="B220" s="60" t="s">
        <v>556</v>
      </c>
      <c r="C220" s="60" t="s">
        <v>503</v>
      </c>
      <c r="D220" s="60" t="s">
        <v>1401</v>
      </c>
      <c r="E220" s="84" t="s">
        <v>100</v>
      </c>
      <c r="F220" s="85"/>
    </row>
    <row r="221" spans="1:6" ht="27.6" x14ac:dyDescent="0.3">
      <c r="A221" s="62" t="s">
        <v>557</v>
      </c>
      <c r="B221" s="60" t="s">
        <v>558</v>
      </c>
      <c r="C221" s="60" t="s">
        <v>503</v>
      </c>
      <c r="D221" s="60" t="s">
        <v>559</v>
      </c>
      <c r="E221" s="84" t="s">
        <v>100</v>
      </c>
      <c r="F221" s="85"/>
    </row>
    <row r="222" spans="1:6" ht="27.6" x14ac:dyDescent="0.3">
      <c r="A222" s="62" t="s">
        <v>560</v>
      </c>
      <c r="B222" s="60" t="s">
        <v>561</v>
      </c>
      <c r="C222" s="60" t="s">
        <v>503</v>
      </c>
      <c r="D222" s="60" t="s">
        <v>562</v>
      </c>
      <c r="E222" s="84" t="s">
        <v>100</v>
      </c>
      <c r="F222" s="85"/>
    </row>
    <row r="223" spans="1:6" ht="26.25" customHeight="1" x14ac:dyDescent="0.3">
      <c r="A223" s="62" t="s">
        <v>563</v>
      </c>
      <c r="B223" s="60" t="s">
        <v>1169</v>
      </c>
      <c r="C223" s="60" t="s">
        <v>503</v>
      </c>
      <c r="D223" s="60" t="s">
        <v>564</v>
      </c>
      <c r="E223" s="84" t="s">
        <v>100</v>
      </c>
      <c r="F223" s="85"/>
    </row>
    <row r="224" spans="1:6" ht="29.25" customHeight="1" x14ac:dyDescent="0.3">
      <c r="A224" s="62" t="s">
        <v>565</v>
      </c>
      <c r="B224" s="60" t="s">
        <v>566</v>
      </c>
      <c r="C224" s="60" t="s">
        <v>503</v>
      </c>
      <c r="D224" s="60" t="s">
        <v>567</v>
      </c>
      <c r="E224" s="84" t="s">
        <v>100</v>
      </c>
      <c r="F224" s="85"/>
    </row>
    <row r="225" spans="1:55" ht="41.4" x14ac:dyDescent="0.3">
      <c r="A225" s="62" t="s">
        <v>568</v>
      </c>
      <c r="B225" s="60" t="s">
        <v>569</v>
      </c>
      <c r="C225" s="60" t="s">
        <v>85</v>
      </c>
      <c r="D225" s="60" t="s">
        <v>570</v>
      </c>
      <c r="E225" s="84" t="s">
        <v>100</v>
      </c>
      <c r="F225" s="85"/>
    </row>
    <row r="226" spans="1:55" ht="27.6" x14ac:dyDescent="0.3">
      <c r="A226" s="62" t="s">
        <v>571</v>
      </c>
      <c r="B226" s="60" t="s">
        <v>572</v>
      </c>
      <c r="C226" s="60" t="s">
        <v>85</v>
      </c>
      <c r="D226" s="60" t="s">
        <v>573</v>
      </c>
      <c r="E226" s="84" t="s">
        <v>100</v>
      </c>
      <c r="F226" s="85"/>
    </row>
    <row r="227" spans="1:55" ht="27.6" x14ac:dyDescent="0.3">
      <c r="A227" s="62" t="s">
        <v>574</v>
      </c>
      <c r="B227" s="60" t="s">
        <v>575</v>
      </c>
      <c r="C227" s="60" t="s">
        <v>85</v>
      </c>
      <c r="D227" s="60" t="s">
        <v>576</v>
      </c>
      <c r="E227" s="84" t="s">
        <v>100</v>
      </c>
      <c r="F227" s="85"/>
    </row>
    <row r="228" spans="1:55" ht="41.4" x14ac:dyDescent="0.3">
      <c r="A228" s="62" t="s">
        <v>577</v>
      </c>
      <c r="B228" s="60" t="s">
        <v>578</v>
      </c>
      <c r="C228" s="60" t="s">
        <v>85</v>
      </c>
      <c r="D228" s="60" t="s">
        <v>579</v>
      </c>
      <c r="E228" s="84" t="s">
        <v>100</v>
      </c>
      <c r="F228" s="85"/>
    </row>
    <row r="229" spans="1:55" ht="27.6" x14ac:dyDescent="0.3">
      <c r="A229" s="62" t="s">
        <v>580</v>
      </c>
      <c r="B229" s="60" t="s">
        <v>581</v>
      </c>
      <c r="C229" s="60" t="s">
        <v>84</v>
      </c>
      <c r="D229" s="60" t="s">
        <v>1281</v>
      </c>
      <c r="E229" s="84" t="s">
        <v>100</v>
      </c>
      <c r="F229" s="85"/>
    </row>
    <row r="230" spans="1:55" ht="41.4" x14ac:dyDescent="0.3">
      <c r="A230" s="62" t="s">
        <v>582</v>
      </c>
      <c r="B230" s="60" t="s">
        <v>583</v>
      </c>
      <c r="C230" s="60" t="s">
        <v>85</v>
      </c>
      <c r="D230" s="60" t="s">
        <v>584</v>
      </c>
      <c r="E230" s="84" t="s">
        <v>100</v>
      </c>
      <c r="F230" s="85"/>
    </row>
    <row r="231" spans="1:55" ht="55.2" x14ac:dyDescent="0.3">
      <c r="A231" s="62" t="s">
        <v>585</v>
      </c>
      <c r="B231" s="29" t="s">
        <v>586</v>
      </c>
      <c r="C231" s="60" t="s">
        <v>84</v>
      </c>
      <c r="D231" s="29" t="s">
        <v>1403</v>
      </c>
      <c r="E231" s="84" t="s">
        <v>100</v>
      </c>
      <c r="F231" s="85"/>
    </row>
    <row r="232" spans="1:55" ht="27.6" x14ac:dyDescent="0.3">
      <c r="A232" s="62" t="s">
        <v>587</v>
      </c>
      <c r="B232" s="105" t="s">
        <v>588</v>
      </c>
      <c r="C232" s="29" t="s">
        <v>98</v>
      </c>
      <c r="D232" s="29" t="s">
        <v>1282</v>
      </c>
      <c r="E232" s="84" t="s">
        <v>100</v>
      </c>
      <c r="F232" s="85"/>
    </row>
    <row r="233" spans="1:55" ht="17.25" customHeight="1" x14ac:dyDescent="0.3">
      <c r="A233" s="62" t="s">
        <v>589</v>
      </c>
      <c r="B233" s="29" t="s">
        <v>590</v>
      </c>
      <c r="C233" s="29" t="s">
        <v>84</v>
      </c>
      <c r="D233" s="29" t="s">
        <v>1283</v>
      </c>
      <c r="E233" s="84" t="s">
        <v>100</v>
      </c>
      <c r="F233" s="85"/>
    </row>
    <row r="234" spans="1:55" ht="55.2" x14ac:dyDescent="0.3">
      <c r="A234" s="62" t="s">
        <v>591</v>
      </c>
      <c r="B234" s="106" t="s">
        <v>592</v>
      </c>
      <c r="C234" s="29" t="s">
        <v>84</v>
      </c>
      <c r="D234" s="29" t="s">
        <v>1284</v>
      </c>
      <c r="E234" s="84" t="s">
        <v>100</v>
      </c>
      <c r="F234" s="85"/>
    </row>
    <row r="235" spans="1:55" ht="27.6" x14ac:dyDescent="0.3">
      <c r="A235" s="62" t="s">
        <v>593</v>
      </c>
      <c r="B235" s="29" t="s">
        <v>594</v>
      </c>
      <c r="C235" s="29" t="s">
        <v>84</v>
      </c>
      <c r="D235" s="29" t="s">
        <v>1402</v>
      </c>
      <c r="E235" s="84" t="s">
        <v>100</v>
      </c>
      <c r="F235" s="85"/>
    </row>
    <row r="236" spans="1:55" s="125" customFormat="1" x14ac:dyDescent="0.3">
      <c r="A236" s="124" t="s">
        <v>595</v>
      </c>
      <c r="B236" s="29" t="s">
        <v>596</v>
      </c>
      <c r="C236" s="29" t="s">
        <v>149</v>
      </c>
      <c r="D236" s="29" t="s">
        <v>1285</v>
      </c>
      <c r="E236" s="84" t="s">
        <v>100</v>
      </c>
      <c r="F236" s="85"/>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row>
    <row r="238" spans="1:55" x14ac:dyDescent="0.3">
      <c r="A238" s="136" t="s">
        <v>597</v>
      </c>
      <c r="B238" s="136"/>
      <c r="C238" s="136"/>
      <c r="D238" s="136"/>
      <c r="E238" s="136"/>
      <c r="F238" s="136"/>
    </row>
    <row r="239" spans="1:55" x14ac:dyDescent="0.3">
      <c r="A239" s="136"/>
      <c r="B239" s="136"/>
      <c r="C239" s="136"/>
      <c r="D239" s="136"/>
      <c r="E239" s="136"/>
      <c r="F239" s="136"/>
    </row>
  </sheetData>
  <autoFilter ref="A1:F236" xr:uid="{00000000-0009-0000-0000-000001000000}"/>
  <sortState ref="A2:D257">
    <sortCondition ref="C2:C257"/>
  </sortState>
  <customSheetViews>
    <customSheetView guid="{A078D513-BC76-40D1-B5CC-CB363528115F}" scale="110" fitToPage="1" showAutoFilter="1" hiddenColumns="1" topLeftCell="A152">
      <selection activeCell="B15" sqref="B15"/>
      <pageMargins left="0" right="0" top="0" bottom="0" header="0" footer="0"/>
      <pageSetup scale="49" fitToHeight="0" orientation="landscape" r:id="rId1"/>
      <headerFooter>
        <oddHeader>&amp;LJCC Facilities Services : CAFM 2.0 Requirements&amp;R&amp;G</oddHeader>
        <oddFooter>&amp;L&amp;8worksheet: &amp;A&amp;C&amp;P of &amp;N&amp;R&amp;8&amp;F</oddFooter>
      </headerFooter>
      <autoFilter ref="A1:O235" xr:uid="{00000000-0000-0000-0000-000000000000}"/>
    </customSheetView>
    <customSheetView guid="{8D9F46D1-C8FD-46A2-8900-5AEA9CB5D961}" scale="150" showPageBreaks="1" fitToPage="1" printArea="1" showAutoFilter="1" hiddenColumns="1" topLeftCell="A40">
      <selection activeCell="B12" sqref="B12"/>
      <pageMargins left="0" right="0" top="0" bottom="0" header="0" footer="0"/>
      <pageSetup scale="49" fitToHeight="0" orientation="landscape" r:id="rId2"/>
      <headerFooter>
        <oddHeader>&amp;LJCC Facilities Services : CAFM 2.0 Requirements&amp;R&amp;G</oddHeader>
        <oddFooter>&amp;L&amp;8worksheet: &amp;A&amp;C&amp;P of &amp;N&amp;R&amp;8&amp;F</oddFooter>
      </headerFooter>
      <autoFilter ref="A1:O235" xr:uid="{00000000-0000-0000-0000-000000000000}"/>
    </customSheetView>
    <customSheetView guid="{4E499242-E89F-425E-B844-24ED3E5DEFD5}" scale="150" showPageBreaks="1" fitToPage="1" printArea="1" showAutoFilter="1" hiddenColumns="1" topLeftCell="B187">
      <selection activeCell="F194" sqref="F194"/>
      <pageMargins left="0" right="0" top="0" bottom="0" header="0" footer="0"/>
      <pageSetup scale="49" fitToHeight="0" orientation="landscape" r:id="rId3"/>
      <headerFooter>
        <oddHeader>&amp;LJCC Facilities Services : CAFM 2.0 Requirements&amp;R&amp;G</oddHeader>
        <oddFooter>&amp;L&amp;8worksheet: &amp;A&amp;C&amp;P of &amp;N&amp;R&amp;8&amp;F</oddFooter>
      </headerFooter>
      <autoFilter ref="A1:Q235" xr:uid="{00000000-0000-0000-0000-000000000000}"/>
    </customSheetView>
    <customSheetView guid="{041CED94-1907-4A5D-82ED-2FCBB1F3F940}" scale="150" fitToPage="1" printArea="1" showAutoFilter="1" hiddenColumns="1" topLeftCell="C14">
      <selection activeCell="F19" sqref="F19"/>
      <pageMargins left="0" right="0" top="0" bottom="0" header="0" footer="0"/>
      <pageSetup scale="49" fitToHeight="0" orientation="landscape" r:id="rId4"/>
      <headerFooter>
        <oddHeader>&amp;LJCC Facilities Services : CAFM 2.0 Requirements&amp;R&amp;G</oddHeader>
        <oddFooter>&amp;L&amp;8worksheet: &amp;A&amp;C&amp;P of &amp;N&amp;R&amp;8&amp;F</oddFooter>
      </headerFooter>
      <autoFilter ref="A1:Q236" xr:uid="{00000000-0000-0000-0000-000000000000}"/>
    </customSheetView>
    <customSheetView guid="{AAAC5CB0-D4BE-433C-A99A-CEDF842446A8}" scale="150" showPageBreaks="1" fitToPage="1" printArea="1" showAutoFilter="1" hiddenColumns="1" topLeftCell="A187">
      <selection activeCell="E229" sqref="E229"/>
      <pageMargins left="0" right="0" top="0" bottom="0" header="0" footer="0"/>
      <pageSetup scale="49" fitToHeight="0" orientation="landscape" r:id="rId5"/>
      <headerFooter>
        <oddHeader>&amp;LJCC Facilities Services : CAFM 2.0 Requirements&amp;R&amp;G</oddHeader>
        <oddFooter>&amp;L&amp;8worksheet: &amp;A&amp;C&amp;P of &amp;N&amp;R&amp;8&amp;F</oddFooter>
      </headerFooter>
      <autoFilter ref="A1:Q235" xr:uid="{00000000-0000-0000-0000-000000000000}"/>
    </customSheetView>
    <customSheetView guid="{90DC4446-8ED2-48EE-8ED9-13C4203FA27A}" scale="110" showPageBreaks="1" fitToPage="1" printArea="1" showAutoFilter="1" hiddenColumns="1" topLeftCell="A152">
      <selection activeCell="B15" sqref="B15"/>
      <pageMargins left="0" right="0" top="0" bottom="0" header="0" footer="0"/>
      <pageSetup scale="49" fitToHeight="0" orientation="landscape" r:id="rId6"/>
      <headerFooter>
        <oddHeader>&amp;LJCC Facilities Services : CAFM 2.0 Requirements&amp;R&amp;G</oddHeader>
        <oddFooter>&amp;L&amp;8worksheet: &amp;A&amp;C&amp;P of &amp;N&amp;R&amp;8&amp;F</oddFooter>
      </headerFooter>
      <autoFilter ref="A1:O235" xr:uid="{00000000-0000-0000-0000-000000000000}"/>
    </customSheetView>
  </customSheetViews>
  <mergeCells count="1">
    <mergeCell ref="A238:F239"/>
  </mergeCells>
  <pageMargins left="0.25" right="0.25" top="0.75" bottom="0.75" header="0.3" footer="0.3"/>
  <pageSetup paperSize="5" scale="95" fitToHeight="0" orientation="landscape" r:id="rId7"/>
  <headerFooter>
    <oddHeader>&amp;LJCC Facilities Services : CAFM 2.0 Requirements&amp;R&amp;G</oddHeader>
    <oddFooter>&amp;L&amp;8worksheet: &amp;A&amp;C&amp;P of &amp;N&amp;R&amp;8&amp;F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D6B0B1-39EB-4569-B7D5-DCD1D5CF42CA}">
          <x14:formula1>
            <xm:f>Introduction!$B$18:$B$20</xm:f>
          </x14:formula1>
          <xm:sqref>E2:E236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0"/>
  <sheetViews>
    <sheetView zoomScale="110" zoomScaleNormal="110" workbookViewId="0">
      <pane xSplit="4" ySplit="1" topLeftCell="E67" activePane="bottomRight" state="frozen"/>
      <selection pane="topRight" activeCell="I1" sqref="I1"/>
      <selection pane="bottomLeft" activeCell="A2" sqref="A2"/>
      <selection pane="bottomRight" activeCell="D69" sqref="D69"/>
    </sheetView>
  </sheetViews>
  <sheetFormatPr defaultColWidth="21.6640625" defaultRowHeight="13.8" x14ac:dyDescent="0.3"/>
  <cols>
    <col min="1" max="1" width="7.6640625" style="63" customWidth="1"/>
    <col min="2" max="3" width="20.6640625" style="1" customWidth="1"/>
    <col min="4" max="4" width="70.6640625" style="1" customWidth="1"/>
    <col min="5" max="5" width="8.6640625" style="3" customWidth="1"/>
    <col min="6" max="6" width="70.6640625" style="3" customWidth="1"/>
    <col min="7" max="17" width="21.6640625" style="3"/>
    <col min="18" max="18" width="5.6640625" style="3" customWidth="1"/>
    <col min="19" max="16384" width="21.6640625" style="3"/>
  </cols>
  <sheetData>
    <row r="1" spans="1:6" s="78" customFormat="1" ht="40.5" customHeight="1" x14ac:dyDescent="0.3">
      <c r="A1" s="75" t="s">
        <v>33</v>
      </c>
      <c r="B1" s="75" t="s">
        <v>87</v>
      </c>
      <c r="C1" s="75" t="s">
        <v>598</v>
      </c>
      <c r="D1" s="75" t="s">
        <v>89</v>
      </c>
      <c r="E1" s="83" t="s">
        <v>94</v>
      </c>
      <c r="F1" s="83" t="s">
        <v>95</v>
      </c>
    </row>
    <row r="2" spans="1:6" s="21" customFormat="1" ht="82.8" x14ac:dyDescent="0.3">
      <c r="A2" s="64" t="s">
        <v>599</v>
      </c>
      <c r="B2" s="30" t="s">
        <v>600</v>
      </c>
      <c r="C2" s="60" t="s">
        <v>1171</v>
      </c>
      <c r="D2" s="30" t="s">
        <v>601</v>
      </c>
      <c r="E2" s="84" t="s">
        <v>100</v>
      </c>
      <c r="F2" s="85"/>
    </row>
    <row r="3" spans="1:6" s="21" customFormat="1" ht="55.2" x14ac:dyDescent="0.3">
      <c r="A3" s="64" t="s">
        <v>602</v>
      </c>
      <c r="B3" s="30" t="s">
        <v>603</v>
      </c>
      <c r="C3" s="60" t="s">
        <v>1171</v>
      </c>
      <c r="D3" s="30" t="s">
        <v>1325</v>
      </c>
      <c r="E3" s="84" t="s">
        <v>100</v>
      </c>
      <c r="F3" s="85"/>
    </row>
    <row r="4" spans="1:6" s="21" customFormat="1" ht="138" x14ac:dyDescent="0.3">
      <c r="A4" s="64" t="s">
        <v>604</v>
      </c>
      <c r="B4" s="30" t="s">
        <v>605</v>
      </c>
      <c r="C4" s="30" t="s">
        <v>606</v>
      </c>
      <c r="D4" s="30" t="s">
        <v>607</v>
      </c>
      <c r="E4" s="84" t="s">
        <v>100</v>
      </c>
      <c r="F4" s="85"/>
    </row>
    <row r="5" spans="1:6" s="21" customFormat="1" ht="96.6" x14ac:dyDescent="0.3">
      <c r="A5" s="64" t="s">
        <v>608</v>
      </c>
      <c r="B5" s="30" t="s">
        <v>1172</v>
      </c>
      <c r="C5" s="30" t="s">
        <v>609</v>
      </c>
      <c r="D5" s="30" t="s">
        <v>610</v>
      </c>
      <c r="E5" s="84" t="s">
        <v>100</v>
      </c>
      <c r="F5" s="85"/>
    </row>
    <row r="6" spans="1:6" s="21" customFormat="1" ht="96.6" x14ac:dyDescent="0.3">
      <c r="A6" s="64" t="s">
        <v>611</v>
      </c>
      <c r="B6" s="30" t="s">
        <v>612</v>
      </c>
      <c r="C6" s="30" t="s">
        <v>613</v>
      </c>
      <c r="D6" s="30" t="s">
        <v>614</v>
      </c>
      <c r="E6" s="84" t="s">
        <v>100</v>
      </c>
      <c r="F6" s="85"/>
    </row>
    <row r="7" spans="1:6" s="21" customFormat="1" ht="69" x14ac:dyDescent="0.3">
      <c r="A7" s="64" t="s">
        <v>615</v>
      </c>
      <c r="B7" s="30" t="s">
        <v>616</v>
      </c>
      <c r="C7" s="30" t="s">
        <v>617</v>
      </c>
      <c r="D7" s="30" t="s">
        <v>1326</v>
      </c>
      <c r="E7" s="84" t="s">
        <v>100</v>
      </c>
      <c r="F7" s="85"/>
    </row>
    <row r="8" spans="1:6" s="21" customFormat="1" ht="124.2" x14ac:dyDescent="0.3">
      <c r="A8" s="64" t="s">
        <v>618</v>
      </c>
      <c r="B8" s="30" t="s">
        <v>619</v>
      </c>
      <c r="C8" s="30" t="s">
        <v>620</v>
      </c>
      <c r="D8" s="30" t="s">
        <v>621</v>
      </c>
      <c r="E8" s="84" t="s">
        <v>100</v>
      </c>
      <c r="F8" s="85"/>
    </row>
    <row r="9" spans="1:6" s="21" customFormat="1" ht="96.6" x14ac:dyDescent="0.3">
      <c r="A9" s="64" t="s">
        <v>622</v>
      </c>
      <c r="B9" s="30" t="s">
        <v>623</v>
      </c>
      <c r="C9" s="30" t="s">
        <v>624</v>
      </c>
      <c r="D9" s="30" t="s">
        <v>1327</v>
      </c>
      <c r="E9" s="84" t="s">
        <v>100</v>
      </c>
      <c r="F9" s="85"/>
    </row>
    <row r="10" spans="1:6" s="21" customFormat="1" ht="55.2" x14ac:dyDescent="0.3">
      <c r="A10" s="64" t="s">
        <v>625</v>
      </c>
      <c r="B10" s="30" t="s">
        <v>626</v>
      </c>
      <c r="C10" s="30" t="s">
        <v>627</v>
      </c>
      <c r="D10" s="30" t="s">
        <v>1328</v>
      </c>
      <c r="E10" s="84" t="s">
        <v>100</v>
      </c>
      <c r="F10" s="85"/>
    </row>
    <row r="11" spans="1:6" s="21" customFormat="1" ht="55.2" x14ac:dyDescent="0.3">
      <c r="A11" s="64" t="s">
        <v>628</v>
      </c>
      <c r="B11" s="30" t="s">
        <v>1173</v>
      </c>
      <c r="C11" s="30" t="s">
        <v>629</v>
      </c>
      <c r="D11" s="30" t="s">
        <v>630</v>
      </c>
      <c r="E11" s="84" t="s">
        <v>100</v>
      </c>
      <c r="F11" s="85"/>
    </row>
    <row r="12" spans="1:6" s="21" customFormat="1" ht="124.2" x14ac:dyDescent="0.3">
      <c r="A12" s="64" t="s">
        <v>631</v>
      </c>
      <c r="B12" s="30" t="s">
        <v>1174</v>
      </c>
      <c r="C12" s="30" t="s">
        <v>632</v>
      </c>
      <c r="D12" s="30" t="s">
        <v>1336</v>
      </c>
      <c r="E12" s="84" t="s">
        <v>100</v>
      </c>
      <c r="F12" s="85"/>
    </row>
    <row r="13" spans="1:6" s="21" customFormat="1" ht="55.2" x14ac:dyDescent="0.3">
      <c r="A13" s="64" t="s">
        <v>633</v>
      </c>
      <c r="B13" s="30" t="s">
        <v>1175</v>
      </c>
      <c r="C13" s="30" t="s">
        <v>606</v>
      </c>
      <c r="D13" s="30" t="s">
        <v>634</v>
      </c>
      <c r="E13" s="84" t="s">
        <v>100</v>
      </c>
      <c r="F13" s="85"/>
    </row>
    <row r="14" spans="1:6" s="21" customFormat="1" ht="69" x14ac:dyDescent="0.3">
      <c r="A14" s="64" t="s">
        <v>635</v>
      </c>
      <c r="B14" s="30" t="s">
        <v>636</v>
      </c>
      <c r="C14" s="30" t="s">
        <v>632</v>
      </c>
      <c r="D14" s="30" t="s">
        <v>637</v>
      </c>
      <c r="E14" s="84" t="s">
        <v>100</v>
      </c>
      <c r="F14" s="85"/>
    </row>
    <row r="15" spans="1:6" s="21" customFormat="1" ht="41.4" x14ac:dyDescent="0.3">
      <c r="A15" s="64" t="s">
        <v>638</v>
      </c>
      <c r="B15" s="30" t="s">
        <v>639</v>
      </c>
      <c r="C15" s="30" t="s">
        <v>640</v>
      </c>
      <c r="D15" s="30" t="s">
        <v>1329</v>
      </c>
      <c r="E15" s="84" t="s">
        <v>100</v>
      </c>
      <c r="F15" s="85"/>
    </row>
    <row r="16" spans="1:6" s="21" customFormat="1" ht="31.5" customHeight="1" x14ac:dyDescent="0.3">
      <c r="A16" s="64" t="s">
        <v>641</v>
      </c>
      <c r="B16" s="30" t="s">
        <v>642</v>
      </c>
      <c r="C16" s="30" t="s">
        <v>640</v>
      </c>
      <c r="D16" s="30" t="s">
        <v>1338</v>
      </c>
      <c r="E16" s="84" t="s">
        <v>100</v>
      </c>
      <c r="F16" s="85"/>
    </row>
    <row r="17" spans="1:6" s="21" customFormat="1" ht="42.75" customHeight="1" x14ac:dyDescent="0.3">
      <c r="A17" s="64" t="s">
        <v>643</v>
      </c>
      <c r="B17" s="30" t="s">
        <v>644</v>
      </c>
      <c r="C17" s="30" t="s">
        <v>640</v>
      </c>
      <c r="D17" s="30" t="s">
        <v>1330</v>
      </c>
      <c r="E17" s="84" t="s">
        <v>100</v>
      </c>
      <c r="F17" s="85"/>
    </row>
    <row r="18" spans="1:6" s="21" customFormat="1" ht="34.5" customHeight="1" x14ac:dyDescent="0.3">
      <c r="A18" s="64" t="s">
        <v>645</v>
      </c>
      <c r="B18" s="30" t="s">
        <v>646</v>
      </c>
      <c r="C18" s="30" t="s">
        <v>647</v>
      </c>
      <c r="D18" s="30" t="s">
        <v>648</v>
      </c>
      <c r="E18" s="84" t="s">
        <v>100</v>
      </c>
      <c r="F18" s="85"/>
    </row>
    <row r="19" spans="1:6" s="21" customFormat="1" ht="42.75" customHeight="1" x14ac:dyDescent="0.3">
      <c r="A19" s="64" t="s">
        <v>649</v>
      </c>
      <c r="B19" s="30" t="s">
        <v>650</v>
      </c>
      <c r="C19" s="30" t="s">
        <v>651</v>
      </c>
      <c r="D19" s="30" t="s">
        <v>1407</v>
      </c>
      <c r="E19" s="84" t="s">
        <v>100</v>
      </c>
      <c r="F19" s="85"/>
    </row>
    <row r="20" spans="1:6" s="21" customFormat="1" ht="55.2" x14ac:dyDescent="0.3">
      <c r="A20" s="64" t="s">
        <v>652</v>
      </c>
      <c r="B20" s="30" t="s">
        <v>1176</v>
      </c>
      <c r="C20" s="30" t="s">
        <v>653</v>
      </c>
      <c r="D20" s="30" t="s">
        <v>1331</v>
      </c>
      <c r="E20" s="84" t="s">
        <v>100</v>
      </c>
      <c r="F20" s="85"/>
    </row>
    <row r="21" spans="1:6" s="21" customFormat="1" ht="69" customHeight="1" x14ac:dyDescent="0.3">
      <c r="A21" s="64" t="s">
        <v>655</v>
      </c>
      <c r="B21" s="30" t="s">
        <v>656</v>
      </c>
      <c r="C21" s="30" t="s">
        <v>657</v>
      </c>
      <c r="D21" s="30" t="s">
        <v>658</v>
      </c>
      <c r="E21" s="84" t="s">
        <v>100</v>
      </c>
      <c r="F21" s="85"/>
    </row>
    <row r="22" spans="1:6" s="21" customFormat="1" ht="45" customHeight="1" x14ac:dyDescent="0.3">
      <c r="A22" s="64" t="s">
        <v>659</v>
      </c>
      <c r="B22" s="30" t="s">
        <v>1177</v>
      </c>
      <c r="C22" s="30" t="s">
        <v>627</v>
      </c>
      <c r="D22" s="30" t="s">
        <v>660</v>
      </c>
      <c r="E22" s="84" t="s">
        <v>100</v>
      </c>
      <c r="F22" s="85"/>
    </row>
    <row r="23" spans="1:6" s="21" customFormat="1" x14ac:dyDescent="0.3">
      <c r="A23" s="64" t="s">
        <v>661</v>
      </c>
      <c r="B23" s="30" t="s">
        <v>662</v>
      </c>
      <c r="C23" s="30" t="s">
        <v>663</v>
      </c>
      <c r="D23" s="30" t="s">
        <v>664</v>
      </c>
      <c r="E23" s="84" t="s">
        <v>100</v>
      </c>
      <c r="F23" s="85"/>
    </row>
    <row r="24" spans="1:6" s="21" customFormat="1" x14ac:dyDescent="0.3">
      <c r="A24" s="64" t="s">
        <v>665</v>
      </c>
      <c r="B24" s="30" t="s">
        <v>666</v>
      </c>
      <c r="C24" s="30" t="s">
        <v>663</v>
      </c>
      <c r="D24" s="30" t="s">
        <v>667</v>
      </c>
      <c r="E24" s="84" t="s">
        <v>100</v>
      </c>
      <c r="F24" s="85"/>
    </row>
    <row r="25" spans="1:6" s="21" customFormat="1" ht="28.5" customHeight="1" x14ac:dyDescent="0.3">
      <c r="A25" s="64" t="s">
        <v>668</v>
      </c>
      <c r="B25" s="30" t="s">
        <v>669</v>
      </c>
      <c r="C25" s="30" t="s">
        <v>620</v>
      </c>
      <c r="D25" s="30" t="s">
        <v>670</v>
      </c>
      <c r="E25" s="84" t="s">
        <v>100</v>
      </c>
      <c r="F25" s="85"/>
    </row>
    <row r="26" spans="1:6" s="21" customFormat="1" ht="30" customHeight="1" x14ac:dyDescent="0.3">
      <c r="A26" s="64" t="s">
        <v>671</v>
      </c>
      <c r="B26" s="30" t="s">
        <v>672</v>
      </c>
      <c r="C26" s="30" t="s">
        <v>606</v>
      </c>
      <c r="D26" s="30" t="s">
        <v>1337</v>
      </c>
      <c r="E26" s="84" t="s">
        <v>100</v>
      </c>
      <c r="F26" s="85"/>
    </row>
    <row r="27" spans="1:6" s="21" customFormat="1" ht="30.75" customHeight="1" x14ac:dyDescent="0.3">
      <c r="A27" s="64" t="s">
        <v>673</v>
      </c>
      <c r="B27" s="30" t="s">
        <v>674</v>
      </c>
      <c r="C27" s="30" t="s">
        <v>663</v>
      </c>
      <c r="D27" s="30" t="s">
        <v>1043</v>
      </c>
      <c r="E27" s="84" t="s">
        <v>100</v>
      </c>
      <c r="F27" s="85"/>
    </row>
    <row r="28" spans="1:6" s="21" customFormat="1" ht="27.6" x14ac:dyDescent="0.3">
      <c r="A28" s="64" t="s">
        <v>675</v>
      </c>
      <c r="B28" s="30" t="s">
        <v>676</v>
      </c>
      <c r="C28" s="30" t="s">
        <v>653</v>
      </c>
      <c r="D28" s="30" t="s">
        <v>677</v>
      </c>
      <c r="E28" s="84" t="s">
        <v>100</v>
      </c>
      <c r="F28" s="85"/>
    </row>
    <row r="29" spans="1:6" s="21" customFormat="1" ht="32.25" customHeight="1" x14ac:dyDescent="0.3">
      <c r="A29" s="64" t="s">
        <v>679</v>
      </c>
      <c r="B29" s="30" t="s">
        <v>680</v>
      </c>
      <c r="C29" s="30" t="s">
        <v>629</v>
      </c>
      <c r="D29" s="30" t="s">
        <v>681</v>
      </c>
      <c r="E29" s="84" t="s">
        <v>100</v>
      </c>
      <c r="F29" s="85"/>
    </row>
    <row r="30" spans="1:6" s="21" customFormat="1" ht="27.6" x14ac:dyDescent="0.3">
      <c r="A30" s="64" t="s">
        <v>682</v>
      </c>
      <c r="B30" s="30" t="s">
        <v>1178</v>
      </c>
      <c r="C30" s="30" t="s">
        <v>629</v>
      </c>
      <c r="D30" s="30" t="s">
        <v>683</v>
      </c>
      <c r="E30" s="84" t="s">
        <v>100</v>
      </c>
      <c r="F30" s="85"/>
    </row>
    <row r="31" spans="1:6" s="21" customFormat="1" ht="27.6" x14ac:dyDescent="0.3">
      <c r="A31" s="64" t="s">
        <v>684</v>
      </c>
      <c r="B31" s="30" t="s">
        <v>161</v>
      </c>
      <c r="C31" s="30" t="s">
        <v>629</v>
      </c>
      <c r="D31" s="30" t="s">
        <v>685</v>
      </c>
      <c r="E31" s="84" t="s">
        <v>100</v>
      </c>
      <c r="F31" s="85"/>
    </row>
    <row r="32" spans="1:6" s="21" customFormat="1" ht="27.6" x14ac:dyDescent="0.3">
      <c r="A32" s="64" t="s">
        <v>686</v>
      </c>
      <c r="B32" s="30" t="s">
        <v>687</v>
      </c>
      <c r="C32" s="30" t="s">
        <v>629</v>
      </c>
      <c r="D32" s="30" t="s">
        <v>1332</v>
      </c>
      <c r="E32" s="84" t="s">
        <v>100</v>
      </c>
      <c r="F32" s="85"/>
    </row>
    <row r="33" spans="1:6" s="21" customFormat="1" ht="27.6" x14ac:dyDescent="0.3">
      <c r="A33" s="64" t="s">
        <v>688</v>
      </c>
      <c r="B33" s="30" t="s">
        <v>689</v>
      </c>
      <c r="C33" s="30" t="s">
        <v>629</v>
      </c>
      <c r="D33" s="30" t="s">
        <v>690</v>
      </c>
      <c r="E33" s="84" t="s">
        <v>100</v>
      </c>
      <c r="F33" s="85"/>
    </row>
    <row r="34" spans="1:6" s="21" customFormat="1" ht="27.6" x14ac:dyDescent="0.3">
      <c r="A34" s="64" t="s">
        <v>691</v>
      </c>
      <c r="B34" s="30" t="s">
        <v>1179</v>
      </c>
      <c r="C34" s="30" t="s">
        <v>620</v>
      </c>
      <c r="D34" s="30" t="s">
        <v>692</v>
      </c>
      <c r="E34" s="84" t="s">
        <v>100</v>
      </c>
      <c r="F34" s="85"/>
    </row>
    <row r="35" spans="1:6" s="21" customFormat="1" ht="41.4" x14ac:dyDescent="0.3">
      <c r="A35" s="64" t="s">
        <v>693</v>
      </c>
      <c r="B35" s="30" t="s">
        <v>1180</v>
      </c>
      <c r="C35" s="30" t="s">
        <v>620</v>
      </c>
      <c r="D35" s="30" t="s">
        <v>694</v>
      </c>
      <c r="E35" s="84" t="s">
        <v>100</v>
      </c>
      <c r="F35" s="85"/>
    </row>
    <row r="36" spans="1:6" s="21" customFormat="1" ht="41.4" x14ac:dyDescent="0.3">
      <c r="A36" s="64" t="s">
        <v>695</v>
      </c>
      <c r="B36" s="30" t="s">
        <v>1181</v>
      </c>
      <c r="C36" s="30" t="s">
        <v>647</v>
      </c>
      <c r="D36" s="30" t="s">
        <v>696</v>
      </c>
      <c r="E36" s="84" t="s">
        <v>100</v>
      </c>
      <c r="F36" s="85"/>
    </row>
    <row r="37" spans="1:6" s="21" customFormat="1" ht="55.2" x14ac:dyDescent="0.3">
      <c r="A37" s="64" t="s">
        <v>697</v>
      </c>
      <c r="B37" s="30" t="s">
        <v>1182</v>
      </c>
      <c r="C37" s="30" t="s">
        <v>629</v>
      </c>
      <c r="D37" s="30" t="s">
        <v>698</v>
      </c>
      <c r="E37" s="84" t="s">
        <v>100</v>
      </c>
      <c r="F37" s="85"/>
    </row>
    <row r="38" spans="1:6" s="21" customFormat="1" ht="41.4" x14ac:dyDescent="0.3">
      <c r="A38" s="64" t="s">
        <v>699</v>
      </c>
      <c r="B38" s="30" t="s">
        <v>1183</v>
      </c>
      <c r="C38" s="16" t="s">
        <v>700</v>
      </c>
      <c r="D38" s="30" t="s">
        <v>701</v>
      </c>
      <c r="E38" s="84" t="s">
        <v>100</v>
      </c>
      <c r="F38" s="85"/>
    </row>
    <row r="39" spans="1:6" s="21" customFormat="1" ht="41.4" x14ac:dyDescent="0.3">
      <c r="A39" s="64" t="s">
        <v>702</v>
      </c>
      <c r="B39" s="30" t="s">
        <v>703</v>
      </c>
      <c r="C39" s="29" t="s">
        <v>647</v>
      </c>
      <c r="D39" s="30" t="s">
        <v>704</v>
      </c>
      <c r="E39" s="84" t="s">
        <v>100</v>
      </c>
      <c r="F39" s="85"/>
    </row>
    <row r="40" spans="1:6" s="21" customFormat="1" ht="41.4" x14ac:dyDescent="0.3">
      <c r="A40" s="64" t="s">
        <v>705</v>
      </c>
      <c r="B40" s="30" t="s">
        <v>1184</v>
      </c>
      <c r="C40" s="30" t="s">
        <v>620</v>
      </c>
      <c r="D40" s="30" t="s">
        <v>706</v>
      </c>
      <c r="E40" s="84" t="s">
        <v>100</v>
      </c>
      <c r="F40" s="85"/>
    </row>
    <row r="41" spans="1:6" s="21" customFormat="1" ht="32.4" customHeight="1" x14ac:dyDescent="0.3">
      <c r="A41" s="64" t="s">
        <v>707</v>
      </c>
      <c r="B41" s="30" t="s">
        <v>708</v>
      </c>
      <c r="C41" s="30" t="s">
        <v>606</v>
      </c>
      <c r="D41" s="30" t="s">
        <v>709</v>
      </c>
      <c r="E41" s="84" t="s">
        <v>100</v>
      </c>
      <c r="F41" s="85"/>
    </row>
    <row r="42" spans="1:6" s="21" customFormat="1" ht="27.6" x14ac:dyDescent="0.3">
      <c r="A42" s="64" t="s">
        <v>710</v>
      </c>
      <c r="B42" s="30" t="s">
        <v>1185</v>
      </c>
      <c r="C42" s="30" t="s">
        <v>656</v>
      </c>
      <c r="D42" s="30" t="s">
        <v>711</v>
      </c>
      <c r="E42" s="84" t="s">
        <v>100</v>
      </c>
      <c r="F42" s="85"/>
    </row>
    <row r="43" spans="1:6" s="21" customFormat="1" ht="27.6" x14ac:dyDescent="0.3">
      <c r="A43" s="64" t="s">
        <v>712</v>
      </c>
      <c r="B43" s="30" t="s">
        <v>1186</v>
      </c>
      <c r="C43" s="30" t="s">
        <v>656</v>
      </c>
      <c r="D43" s="30" t="s">
        <v>713</v>
      </c>
      <c r="E43" s="84" t="s">
        <v>100</v>
      </c>
      <c r="F43" s="85"/>
    </row>
    <row r="44" spans="1:6" s="21" customFormat="1" ht="27.6" x14ac:dyDescent="0.3">
      <c r="A44" s="64" t="s">
        <v>714</v>
      </c>
      <c r="B44" s="30" t="s">
        <v>1187</v>
      </c>
      <c r="C44" s="30" t="s">
        <v>620</v>
      </c>
      <c r="D44" s="30" t="s">
        <v>715</v>
      </c>
      <c r="E44" s="84" t="s">
        <v>100</v>
      </c>
      <c r="F44" s="85"/>
    </row>
    <row r="45" spans="1:6" s="21" customFormat="1" ht="27.6" x14ac:dyDescent="0.3">
      <c r="A45" s="64" t="s">
        <v>716</v>
      </c>
      <c r="B45" s="30" t="s">
        <v>1188</v>
      </c>
      <c r="C45" s="30" t="s">
        <v>629</v>
      </c>
      <c r="D45" s="30" t="s">
        <v>717</v>
      </c>
      <c r="E45" s="84" t="s">
        <v>100</v>
      </c>
      <c r="F45" s="85"/>
    </row>
    <row r="46" spans="1:6" s="21" customFormat="1" ht="41.4" x14ac:dyDescent="0.3">
      <c r="A46" s="64" t="s">
        <v>718</v>
      </c>
      <c r="B46" s="30" t="s">
        <v>1189</v>
      </c>
      <c r="C46" s="30" t="s">
        <v>629</v>
      </c>
      <c r="D46" s="30" t="s">
        <v>719</v>
      </c>
      <c r="E46" s="84" t="s">
        <v>100</v>
      </c>
      <c r="F46" s="85"/>
    </row>
    <row r="47" spans="1:6" s="21" customFormat="1" ht="41.4" x14ac:dyDescent="0.3">
      <c r="A47" s="64" t="s">
        <v>720</v>
      </c>
      <c r="B47" s="30" t="s">
        <v>1190</v>
      </c>
      <c r="C47" s="30" t="s">
        <v>606</v>
      </c>
      <c r="D47" s="30" t="s">
        <v>721</v>
      </c>
      <c r="E47" s="84" t="s">
        <v>100</v>
      </c>
      <c r="F47" s="85"/>
    </row>
    <row r="48" spans="1:6" s="21" customFormat="1" ht="27.6" x14ac:dyDescent="0.3">
      <c r="A48" s="64" t="s">
        <v>722</v>
      </c>
      <c r="B48" s="30" t="s">
        <v>1191</v>
      </c>
      <c r="C48" s="30" t="s">
        <v>629</v>
      </c>
      <c r="D48" s="30" t="s">
        <v>723</v>
      </c>
      <c r="E48" s="84" t="s">
        <v>100</v>
      </c>
      <c r="F48" s="85"/>
    </row>
    <row r="49" spans="1:6" s="21" customFormat="1" ht="27.6" x14ac:dyDescent="0.3">
      <c r="A49" s="64" t="s">
        <v>724</v>
      </c>
      <c r="B49" s="30" t="s">
        <v>1192</v>
      </c>
      <c r="C49" s="29" t="s">
        <v>629</v>
      </c>
      <c r="D49" s="30" t="s">
        <v>725</v>
      </c>
      <c r="E49" s="84" t="s">
        <v>100</v>
      </c>
      <c r="F49" s="85"/>
    </row>
    <row r="50" spans="1:6" s="21" customFormat="1" ht="41.4" x14ac:dyDescent="0.3">
      <c r="A50" s="64" t="s">
        <v>726</v>
      </c>
      <c r="B50" s="30" t="s">
        <v>1193</v>
      </c>
      <c r="C50" s="30" t="s">
        <v>727</v>
      </c>
      <c r="D50" s="30" t="s">
        <v>728</v>
      </c>
      <c r="E50" s="84" t="s">
        <v>100</v>
      </c>
      <c r="F50" s="85"/>
    </row>
    <row r="51" spans="1:6" s="21" customFormat="1" ht="27.6" x14ac:dyDescent="0.3">
      <c r="A51" s="64" t="s">
        <v>729</v>
      </c>
      <c r="B51" s="30" t="s">
        <v>1194</v>
      </c>
      <c r="C51" s="30" t="s">
        <v>620</v>
      </c>
      <c r="D51" s="30" t="s">
        <v>730</v>
      </c>
      <c r="E51" s="84" t="s">
        <v>100</v>
      </c>
      <c r="F51" s="85"/>
    </row>
    <row r="52" spans="1:6" s="21" customFormat="1" ht="41.4" x14ac:dyDescent="0.3">
      <c r="A52" s="64" t="s">
        <v>731</v>
      </c>
      <c r="B52" s="30" t="s">
        <v>1195</v>
      </c>
      <c r="C52" s="30" t="s">
        <v>620</v>
      </c>
      <c r="D52" s="30" t="s">
        <v>732</v>
      </c>
      <c r="E52" s="84" t="s">
        <v>100</v>
      </c>
      <c r="F52" s="85"/>
    </row>
    <row r="53" spans="1:6" s="21" customFormat="1" ht="69" x14ac:dyDescent="0.3">
      <c r="A53" s="64" t="s">
        <v>733</v>
      </c>
      <c r="B53" s="30" t="s">
        <v>734</v>
      </c>
      <c r="C53" s="29" t="s">
        <v>647</v>
      </c>
      <c r="D53" s="30" t="s">
        <v>735</v>
      </c>
      <c r="E53" s="84" t="s">
        <v>100</v>
      </c>
      <c r="F53" s="85"/>
    </row>
    <row r="54" spans="1:6" s="21" customFormat="1" ht="41.4" x14ac:dyDescent="0.3">
      <c r="A54" s="64" t="s">
        <v>736</v>
      </c>
      <c r="B54" s="30" t="s">
        <v>1196</v>
      </c>
      <c r="C54" s="30" t="s">
        <v>632</v>
      </c>
      <c r="D54" s="30" t="s">
        <v>1333</v>
      </c>
      <c r="E54" s="84" t="s">
        <v>100</v>
      </c>
      <c r="F54" s="85"/>
    </row>
    <row r="55" spans="1:6" s="24" customFormat="1" ht="41.4" x14ac:dyDescent="0.3">
      <c r="A55" s="64" t="s">
        <v>737</v>
      </c>
      <c r="B55" s="30" t="s">
        <v>1197</v>
      </c>
      <c r="C55" s="30" t="s">
        <v>647</v>
      </c>
      <c r="D55" s="30" t="s">
        <v>738</v>
      </c>
      <c r="E55" s="84" t="s">
        <v>100</v>
      </c>
      <c r="F55" s="85"/>
    </row>
    <row r="56" spans="1:6" s="21" customFormat="1" ht="41.4" x14ac:dyDescent="0.3">
      <c r="A56" s="64" t="s">
        <v>739</v>
      </c>
      <c r="B56" s="30" t="s">
        <v>740</v>
      </c>
      <c r="C56" s="30" t="s">
        <v>647</v>
      </c>
      <c r="D56" s="30" t="s">
        <v>741</v>
      </c>
      <c r="E56" s="84" t="s">
        <v>100</v>
      </c>
      <c r="F56" s="85"/>
    </row>
    <row r="57" spans="1:6" s="21" customFormat="1" ht="27.6" x14ac:dyDescent="0.3">
      <c r="A57" s="64" t="s">
        <v>742</v>
      </c>
      <c r="B57" s="30" t="s">
        <v>743</v>
      </c>
      <c r="C57" s="60" t="s">
        <v>1171</v>
      </c>
      <c r="D57" s="30" t="s">
        <v>744</v>
      </c>
      <c r="E57" s="84" t="s">
        <v>100</v>
      </c>
      <c r="F57" s="85"/>
    </row>
    <row r="58" spans="1:6" s="21" customFormat="1" ht="55.2" x14ac:dyDescent="0.3">
      <c r="A58" s="64" t="s">
        <v>745</v>
      </c>
      <c r="B58" s="30" t="s">
        <v>746</v>
      </c>
      <c r="C58" s="60" t="s">
        <v>606</v>
      </c>
      <c r="D58" s="29" t="s">
        <v>747</v>
      </c>
      <c r="E58" s="84" t="s">
        <v>100</v>
      </c>
      <c r="F58" s="85"/>
    </row>
    <row r="59" spans="1:6" s="21" customFormat="1" ht="41.4" x14ac:dyDescent="0.3">
      <c r="A59" s="64" t="s">
        <v>748</v>
      </c>
      <c r="B59" s="30" t="s">
        <v>1198</v>
      </c>
      <c r="C59" s="60" t="s">
        <v>727</v>
      </c>
      <c r="D59" s="30" t="s">
        <v>749</v>
      </c>
      <c r="E59" s="84" t="s">
        <v>100</v>
      </c>
      <c r="F59" s="85"/>
    </row>
    <row r="60" spans="1:6" s="21" customFormat="1" ht="27.6" x14ac:dyDescent="0.3">
      <c r="A60" s="64" t="s">
        <v>750</v>
      </c>
      <c r="B60" s="30" t="s">
        <v>751</v>
      </c>
      <c r="C60" s="60" t="s">
        <v>629</v>
      </c>
      <c r="D60" s="30" t="s">
        <v>752</v>
      </c>
      <c r="E60" s="84" t="s">
        <v>100</v>
      </c>
      <c r="F60" s="85"/>
    </row>
    <row r="61" spans="1:6" s="21" customFormat="1" ht="27.6" x14ac:dyDescent="0.3">
      <c r="A61" s="64" t="s">
        <v>753</v>
      </c>
      <c r="B61" s="30" t="s">
        <v>1199</v>
      </c>
      <c r="C61" s="60" t="s">
        <v>629</v>
      </c>
      <c r="D61" s="30" t="s">
        <v>1334</v>
      </c>
      <c r="E61" s="84" t="s">
        <v>100</v>
      </c>
      <c r="F61" s="85"/>
    </row>
    <row r="62" spans="1:6" s="21" customFormat="1" ht="17.25" customHeight="1" x14ac:dyDescent="0.3">
      <c r="A62" s="64" t="s">
        <v>754</v>
      </c>
      <c r="B62" s="30" t="s">
        <v>612</v>
      </c>
      <c r="C62" s="60" t="s">
        <v>613</v>
      </c>
      <c r="D62" s="30" t="s">
        <v>755</v>
      </c>
      <c r="E62" s="84" t="s">
        <v>100</v>
      </c>
      <c r="F62" s="85"/>
    </row>
    <row r="63" spans="1:6" s="21" customFormat="1" ht="27.75" customHeight="1" x14ac:dyDescent="0.3">
      <c r="A63" s="64" t="s">
        <v>756</v>
      </c>
      <c r="B63" s="30" t="s">
        <v>1200</v>
      </c>
      <c r="C63" s="60" t="s">
        <v>757</v>
      </c>
      <c r="D63" s="29" t="s">
        <v>758</v>
      </c>
      <c r="E63" s="84" t="s">
        <v>100</v>
      </c>
      <c r="F63" s="85"/>
    </row>
    <row r="64" spans="1:6" s="21" customFormat="1" ht="27.6" x14ac:dyDescent="0.3">
      <c r="A64" s="64" t="s">
        <v>759</v>
      </c>
      <c r="B64" s="30" t="s">
        <v>1201</v>
      </c>
      <c r="C64" s="60" t="s">
        <v>613</v>
      </c>
      <c r="D64" s="29" t="s">
        <v>760</v>
      </c>
      <c r="E64" s="84" t="s">
        <v>100</v>
      </c>
      <c r="F64" s="85"/>
    </row>
    <row r="65" spans="1:6" s="21" customFormat="1" ht="27.6" x14ac:dyDescent="0.3">
      <c r="A65" s="64" t="s">
        <v>761</v>
      </c>
      <c r="B65" s="30" t="s">
        <v>1202</v>
      </c>
      <c r="C65" s="60" t="s">
        <v>647</v>
      </c>
      <c r="D65" s="29" t="s">
        <v>762</v>
      </c>
      <c r="E65" s="84" t="s">
        <v>100</v>
      </c>
      <c r="F65" s="85"/>
    </row>
    <row r="66" spans="1:6" s="21" customFormat="1" ht="41.4" x14ac:dyDescent="0.3">
      <c r="A66" s="64" t="s">
        <v>763</v>
      </c>
      <c r="B66" s="30" t="s">
        <v>1203</v>
      </c>
      <c r="C66" s="60" t="s">
        <v>647</v>
      </c>
      <c r="D66" s="29" t="s">
        <v>764</v>
      </c>
      <c r="E66" s="84" t="s">
        <v>100</v>
      </c>
      <c r="F66" s="85"/>
    </row>
    <row r="67" spans="1:6" s="21" customFormat="1" ht="27.6" x14ac:dyDescent="0.3">
      <c r="A67" s="64" t="s">
        <v>765</v>
      </c>
      <c r="B67" s="30" t="s">
        <v>1204</v>
      </c>
      <c r="C67" s="60" t="s">
        <v>613</v>
      </c>
      <c r="D67" s="29" t="s">
        <v>766</v>
      </c>
      <c r="E67" s="84" t="s">
        <v>100</v>
      </c>
      <c r="F67" s="85"/>
    </row>
    <row r="68" spans="1:6" s="21" customFormat="1" ht="41.4" x14ac:dyDescent="0.3">
      <c r="A68" s="64" t="s">
        <v>767</v>
      </c>
      <c r="B68" s="30" t="s">
        <v>1205</v>
      </c>
      <c r="C68" s="60" t="s">
        <v>647</v>
      </c>
      <c r="D68" s="29" t="s">
        <v>768</v>
      </c>
      <c r="E68" s="84" t="s">
        <v>100</v>
      </c>
      <c r="F68" s="85"/>
    </row>
    <row r="69" spans="1:6" s="21" customFormat="1" ht="41.4" x14ac:dyDescent="0.3">
      <c r="A69" s="64" t="s">
        <v>769</v>
      </c>
      <c r="B69" s="30" t="s">
        <v>1206</v>
      </c>
      <c r="C69" s="60" t="s">
        <v>647</v>
      </c>
      <c r="D69" s="29" t="s">
        <v>770</v>
      </c>
      <c r="E69" s="84" t="s">
        <v>100</v>
      </c>
      <c r="F69" s="85"/>
    </row>
    <row r="70" spans="1:6" s="21" customFormat="1" ht="27.6" x14ac:dyDescent="0.3">
      <c r="A70" s="64" t="s">
        <v>771</v>
      </c>
      <c r="B70" s="30" t="s">
        <v>1207</v>
      </c>
      <c r="C70" s="60" t="s">
        <v>647</v>
      </c>
      <c r="D70" s="29" t="s">
        <v>772</v>
      </c>
      <c r="E70" s="84" t="s">
        <v>100</v>
      </c>
      <c r="F70" s="85"/>
    </row>
    <row r="71" spans="1:6" s="21" customFormat="1" ht="27.6" x14ac:dyDescent="0.3">
      <c r="A71" s="64" t="s">
        <v>773</v>
      </c>
      <c r="B71" s="30" t="s">
        <v>1208</v>
      </c>
      <c r="C71" s="60" t="s">
        <v>609</v>
      </c>
      <c r="D71" s="29" t="s">
        <v>774</v>
      </c>
      <c r="E71" s="84" t="s">
        <v>100</v>
      </c>
      <c r="F71" s="85"/>
    </row>
    <row r="72" spans="1:6" s="21" customFormat="1" ht="41.4" x14ac:dyDescent="0.3">
      <c r="A72" s="64" t="s">
        <v>775</v>
      </c>
      <c r="B72" s="30" t="s">
        <v>1209</v>
      </c>
      <c r="C72" s="60" t="s">
        <v>647</v>
      </c>
      <c r="D72" s="29" t="s">
        <v>1335</v>
      </c>
      <c r="E72" s="84" t="s">
        <v>100</v>
      </c>
      <c r="F72" s="85"/>
    </row>
    <row r="73" spans="1:6" s="21" customFormat="1" ht="41.4" x14ac:dyDescent="0.3">
      <c r="A73" s="64" t="s">
        <v>776</v>
      </c>
      <c r="B73" s="30" t="s">
        <v>777</v>
      </c>
      <c r="C73" s="60" t="s">
        <v>647</v>
      </c>
      <c r="D73" s="29" t="s">
        <v>778</v>
      </c>
      <c r="E73" s="84" t="s">
        <v>100</v>
      </c>
      <c r="F73" s="85"/>
    </row>
    <row r="74" spans="1:6" s="21" customFormat="1" ht="41.4" x14ac:dyDescent="0.3">
      <c r="A74" s="64" t="s">
        <v>779</v>
      </c>
      <c r="B74" s="30" t="s">
        <v>1210</v>
      </c>
      <c r="C74" s="60" t="s">
        <v>651</v>
      </c>
      <c r="D74" s="29" t="s">
        <v>780</v>
      </c>
      <c r="E74" s="84" t="s">
        <v>100</v>
      </c>
      <c r="F74" s="85"/>
    </row>
    <row r="75" spans="1:6" s="21" customFormat="1" ht="27.6" x14ac:dyDescent="0.3">
      <c r="A75" s="64" t="s">
        <v>781</v>
      </c>
      <c r="B75" s="30" t="s">
        <v>1211</v>
      </c>
      <c r="C75" s="60" t="s">
        <v>647</v>
      </c>
      <c r="D75" s="29" t="s">
        <v>782</v>
      </c>
      <c r="E75" s="84" t="s">
        <v>100</v>
      </c>
      <c r="F75" s="85"/>
    </row>
    <row r="76" spans="1:6" s="21" customFormat="1" ht="55.2" x14ac:dyDescent="0.3">
      <c r="A76" s="64" t="s">
        <v>783</v>
      </c>
      <c r="B76" s="30" t="s">
        <v>784</v>
      </c>
      <c r="C76" s="60" t="s">
        <v>727</v>
      </c>
      <c r="D76" s="30" t="s">
        <v>785</v>
      </c>
      <c r="E76" s="84" t="s">
        <v>100</v>
      </c>
      <c r="F76" s="85"/>
    </row>
    <row r="77" spans="1:6" s="21" customFormat="1" ht="41.4" x14ac:dyDescent="0.3">
      <c r="A77" s="64" t="s">
        <v>786</v>
      </c>
      <c r="B77" s="30" t="s">
        <v>787</v>
      </c>
      <c r="C77" s="60" t="s">
        <v>609</v>
      </c>
      <c r="D77" s="29" t="s">
        <v>788</v>
      </c>
      <c r="E77" s="84" t="s">
        <v>100</v>
      </c>
      <c r="F77" s="85"/>
    </row>
    <row r="78" spans="1:6" s="21" customFormat="1" ht="27.6" x14ac:dyDescent="0.3">
      <c r="A78" s="64" t="s">
        <v>789</v>
      </c>
      <c r="B78" s="30" t="s">
        <v>790</v>
      </c>
      <c r="C78" s="60" t="s">
        <v>617</v>
      </c>
      <c r="D78" s="30" t="s">
        <v>791</v>
      </c>
      <c r="E78" s="84" t="s">
        <v>100</v>
      </c>
      <c r="F78" s="85"/>
    </row>
    <row r="79" spans="1:6" s="21" customFormat="1" ht="41.4" x14ac:dyDescent="0.3">
      <c r="A79" s="64" t="s">
        <v>792</v>
      </c>
      <c r="B79" s="30" t="s">
        <v>793</v>
      </c>
      <c r="C79" s="60" t="s">
        <v>617</v>
      </c>
      <c r="D79" s="30" t="s">
        <v>794</v>
      </c>
      <c r="E79" s="84" t="s">
        <v>100</v>
      </c>
      <c r="F79" s="85"/>
    </row>
    <row r="80" spans="1:6" s="21" customFormat="1" ht="41.4" x14ac:dyDescent="0.3">
      <c r="A80" s="64" t="s">
        <v>795</v>
      </c>
      <c r="B80" s="30" t="s">
        <v>1212</v>
      </c>
      <c r="C80" s="60" t="s">
        <v>606</v>
      </c>
      <c r="D80" s="30" t="s">
        <v>1044</v>
      </c>
      <c r="E80" s="84" t="s">
        <v>100</v>
      </c>
      <c r="F80" s="85"/>
    </row>
  </sheetData>
  <autoFilter ref="A1:D80" xr:uid="{00000000-0009-0000-0000-000002000000}"/>
  <customSheetViews>
    <customSheetView guid="{A078D513-BC76-40D1-B5CC-CB363528115F}" fitToPage="1" showAutoFilter="1">
      <pane xSplit="8" ySplit="1" topLeftCell="I2" activePane="bottomRight" state="frozen"/>
      <selection pane="bottomRight" activeCell="H2" sqref="H2"/>
      <pageMargins left="0" right="0" top="0" bottom="0" header="0" footer="0"/>
      <pageSetup scale="53" fitToHeight="0" orientation="landscape" r:id="rId1"/>
      <headerFooter>
        <oddHeader>&amp;LJCC Facilities Services : CAFM 2.0 Requirements&amp;R&amp;G</oddHeader>
        <oddFooter>&amp;L&amp;8worksheet: &amp;A&amp;C&amp;P of &amp;N&amp;R&amp;8&amp;F</oddFooter>
      </headerFooter>
      <autoFilter ref="A1:I79" xr:uid="{00000000-0000-0000-0000-000000000000}"/>
    </customSheetView>
    <customSheetView guid="{8D9F46D1-C8FD-46A2-8900-5AEA9CB5D961}" showPageBreaks="1" fitToPage="1" printArea="1" showAutoFilter="1">
      <pane xSplit="8" ySplit="1" topLeftCell="I2" activePane="bottomRight" state="frozen"/>
      <selection pane="bottomRight" activeCell="H2" sqref="H2"/>
      <pageMargins left="0" right="0" top="0" bottom="0" header="0" footer="0"/>
      <pageSetup scale="53" fitToHeight="0" orientation="landscape" r:id="rId2"/>
      <headerFooter>
        <oddHeader>&amp;LJCC Facilities Services : CAFM 2.0 Requirements&amp;R&amp;G</oddHeader>
        <oddFooter>&amp;L&amp;8worksheet: &amp;A&amp;C&amp;P of &amp;N&amp;R&amp;8&amp;F</oddFooter>
      </headerFooter>
      <autoFilter ref="A1:I79" xr:uid="{00000000-0000-0000-0000-000000000000}"/>
    </customSheetView>
    <customSheetView guid="{4E499242-E89F-425E-B844-24ED3E5DEFD5}" showPageBreaks="1" fitToPage="1" printArea="1" showAutoFilter="1">
      <pane xSplit="8" ySplit="1" topLeftCell="I2" activePane="bottomRight" state="frozen"/>
      <selection pane="bottomRight" activeCell="H2" sqref="H2"/>
      <pageMargins left="0" right="0" top="0" bottom="0" header="0" footer="0"/>
      <pageSetup scale="53" fitToHeight="0" orientation="landscape" r:id="rId3"/>
      <headerFooter>
        <oddHeader>&amp;LJCC Facilities Services : CAFM 2.0 Requirements&amp;R&amp;G</oddHeader>
        <oddFooter>&amp;L&amp;8worksheet: &amp;A&amp;C&amp;P of &amp;N&amp;R&amp;8&amp;F</oddFooter>
      </headerFooter>
      <autoFilter ref="A1:I80" xr:uid="{00000000-0000-0000-0000-000000000000}"/>
    </customSheetView>
    <customSheetView guid="{041CED94-1907-4A5D-82ED-2FCBB1F3F940}" fitToPage="1" showAutoFilter="1">
      <pane xSplit="8" ySplit="1" topLeftCell="I2" activePane="bottomRight" state="frozen"/>
      <selection pane="bottomRight" activeCell="H2" sqref="H2"/>
      <pageMargins left="0" right="0" top="0" bottom="0" header="0" footer="0"/>
      <pageSetup scale="53" fitToHeight="0" orientation="landscape" r:id="rId4"/>
      <headerFooter>
        <oddHeader>&amp;LJCC Facilities Services : CAFM 2.0 Requirements&amp;R&amp;G</oddHeader>
        <oddFooter>&amp;L&amp;8worksheet: &amp;A&amp;C&amp;P of &amp;N&amp;R&amp;8&amp;F</oddFooter>
      </headerFooter>
      <autoFilter ref="A1:I80" xr:uid="{00000000-0000-0000-0000-000000000000}"/>
    </customSheetView>
    <customSheetView guid="{AAAC5CB0-D4BE-433C-A99A-CEDF842446A8}" showPageBreaks="1" fitToPage="1" printArea="1" showAutoFilter="1">
      <pane xSplit="8" ySplit="1" topLeftCell="I2" activePane="bottomRight" state="frozen"/>
      <selection pane="bottomRight" activeCell="H2" sqref="H2"/>
      <pageMargins left="0" right="0" top="0" bottom="0" header="0" footer="0"/>
      <pageSetup scale="53" fitToHeight="0" orientation="landscape" r:id="rId5"/>
      <headerFooter>
        <oddHeader>&amp;LJCC Facilities Services : CAFM 2.0 Requirements&amp;R&amp;G</oddHeader>
        <oddFooter>&amp;L&amp;8worksheet: &amp;A&amp;C&amp;P of &amp;N&amp;R&amp;8&amp;F</oddFooter>
      </headerFooter>
      <autoFilter ref="A1:I80" xr:uid="{00000000-0000-0000-0000-000000000000}"/>
    </customSheetView>
    <customSheetView guid="{90DC4446-8ED2-48EE-8ED9-13C4203FA27A}" fitToPage="1" showAutoFilter="1">
      <pane xSplit="8" ySplit="1" topLeftCell="I2" activePane="bottomRight" state="frozen"/>
      <selection pane="bottomRight" activeCell="H2" sqref="H2"/>
      <pageMargins left="0" right="0" top="0" bottom="0" header="0" footer="0"/>
      <pageSetup scale="53" fitToHeight="0" orientation="landscape" r:id="rId6"/>
      <headerFooter>
        <oddHeader>&amp;LJCC Facilities Services : CAFM 2.0 Requirements&amp;R&amp;G</oddHeader>
        <oddFooter>&amp;L&amp;8worksheet: &amp;A&amp;C&amp;P of &amp;N&amp;R&amp;8&amp;F</oddFooter>
      </headerFooter>
      <autoFilter ref="A1:I79" xr:uid="{00000000-0000-0000-0000-000000000000}"/>
    </customSheetView>
  </customSheetViews>
  <pageMargins left="0.25" right="0.25" top="0.75" bottom="0.75" header="0.3" footer="0.3"/>
  <pageSetup scale="75" fitToHeight="0" orientation="landscape" r:id="rId7"/>
  <headerFooter>
    <oddHeader>&amp;LJCC Facilities Services : CAFM 2.0 Requirements&amp;R&amp;G</oddHeader>
    <oddFooter>&amp;L&amp;8worksheet: &amp;A&amp;C&amp;P of &amp;N&amp;R&amp;8&amp;F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D9ADD29-7AAD-4DFB-9CEE-D5A8929FB593}">
          <x14:formula1>
            <xm:f>Introduction!$B$18:$B$20</xm:f>
          </x14:formula1>
          <xm:sqref>E2:E80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zoomScaleNormal="100" workbookViewId="0">
      <pane xSplit="8" ySplit="1" topLeftCell="I15" activePane="bottomRight" state="frozen"/>
      <selection pane="topRight" activeCell="I1" sqref="I1"/>
      <selection pane="bottomLeft" activeCell="A2" sqref="A2"/>
      <selection pane="bottomRight" activeCell="D20" sqref="D20"/>
    </sheetView>
  </sheetViews>
  <sheetFormatPr defaultColWidth="21.6640625" defaultRowHeight="13.8" x14ac:dyDescent="0.3"/>
  <cols>
    <col min="1" max="1" width="7.6640625" style="63" customWidth="1"/>
    <col min="2" max="3" width="20.6640625" style="1" customWidth="1"/>
    <col min="4" max="4" width="70.6640625" style="22" customWidth="1"/>
    <col min="5" max="5" width="7.109375" style="7" hidden="1" customWidth="1"/>
    <col min="6" max="6" width="17.88671875" style="6" hidden="1" customWidth="1"/>
    <col min="7" max="7" width="13.33203125" style="3" hidden="1" customWidth="1"/>
    <col min="8" max="8" width="22.6640625" style="18" hidden="1" customWidth="1"/>
    <col min="9" max="9" width="5.6640625" style="2" hidden="1" customWidth="1"/>
    <col min="10" max="10" width="8.6640625" style="3" customWidth="1"/>
    <col min="11" max="11" width="70.6640625" style="3" customWidth="1"/>
    <col min="12" max="16384" width="21.6640625" style="3"/>
  </cols>
  <sheetData>
    <row r="1" spans="1:11" s="78" customFormat="1" ht="37.5" customHeight="1" x14ac:dyDescent="0.3">
      <c r="A1" s="75" t="s">
        <v>797</v>
      </c>
      <c r="B1" s="75" t="s">
        <v>87</v>
      </c>
      <c r="C1" s="75" t="s">
        <v>598</v>
      </c>
      <c r="D1" s="75" t="s">
        <v>89</v>
      </c>
      <c r="E1" s="75" t="s">
        <v>90</v>
      </c>
      <c r="F1" s="76" t="s">
        <v>91</v>
      </c>
      <c r="G1" s="75" t="s">
        <v>92</v>
      </c>
      <c r="H1" s="75" t="s">
        <v>93</v>
      </c>
      <c r="I1" s="77" t="s">
        <v>62</v>
      </c>
      <c r="J1" s="83" t="s">
        <v>94</v>
      </c>
      <c r="K1" s="83" t="s">
        <v>95</v>
      </c>
    </row>
    <row r="2" spans="1:11" s="21" customFormat="1" ht="30" customHeight="1" x14ac:dyDescent="0.3">
      <c r="A2" s="65" t="s">
        <v>798</v>
      </c>
      <c r="B2" s="19" t="s">
        <v>1213</v>
      </c>
      <c r="C2" s="19" t="s">
        <v>647</v>
      </c>
      <c r="D2" s="19" t="s">
        <v>799</v>
      </c>
      <c r="E2" s="20">
        <v>1</v>
      </c>
      <c r="F2" s="8" t="str">
        <f t="shared" ref="F2:F21" si="0">IF(E2 = 1,"1-Must Have",IF(E2 = 2,"2-Prefer",IF(E2 = 3,"3-Minor Nice to Have",IF(E2 = 4,"4-N/A","Need Priority"))))</f>
        <v>1-Must Have</v>
      </c>
      <c r="G2" s="25" t="s">
        <v>103</v>
      </c>
      <c r="H2" s="23" t="s">
        <v>678</v>
      </c>
      <c r="I2" s="80">
        <v>1</v>
      </c>
      <c r="J2" s="84" t="s">
        <v>100</v>
      </c>
      <c r="K2" s="85"/>
    </row>
    <row r="3" spans="1:11" s="21" customFormat="1" ht="41.4" x14ac:dyDescent="0.3">
      <c r="A3" s="65" t="s">
        <v>800</v>
      </c>
      <c r="B3" s="19" t="s">
        <v>1214</v>
      </c>
      <c r="C3" s="19" t="s">
        <v>640</v>
      </c>
      <c r="D3" s="19" t="s">
        <v>1231</v>
      </c>
      <c r="E3" s="20">
        <v>1</v>
      </c>
      <c r="F3" s="8" t="str">
        <f t="shared" si="0"/>
        <v>1-Must Have</v>
      </c>
      <c r="G3" s="25" t="s">
        <v>103</v>
      </c>
      <c r="H3" s="23" t="s">
        <v>678</v>
      </c>
      <c r="I3" s="80">
        <v>1</v>
      </c>
      <c r="J3" s="84" t="s">
        <v>100</v>
      </c>
      <c r="K3" s="85"/>
    </row>
    <row r="4" spans="1:11" s="21" customFormat="1" ht="41.4" x14ac:dyDescent="0.3">
      <c r="A4" s="65" t="s">
        <v>801</v>
      </c>
      <c r="B4" s="19" t="s">
        <v>1215</v>
      </c>
      <c r="C4" s="19" t="s">
        <v>647</v>
      </c>
      <c r="D4" s="19" t="s">
        <v>802</v>
      </c>
      <c r="E4" s="20">
        <v>1</v>
      </c>
      <c r="F4" s="8" t="str">
        <f t="shared" si="0"/>
        <v>1-Must Have</v>
      </c>
      <c r="G4" s="25" t="s">
        <v>103</v>
      </c>
      <c r="H4" s="23" t="s">
        <v>678</v>
      </c>
      <c r="I4" s="80">
        <v>1</v>
      </c>
      <c r="J4" s="84" t="s">
        <v>100</v>
      </c>
      <c r="K4" s="85"/>
    </row>
    <row r="5" spans="1:11" s="21" customFormat="1" ht="41.4" x14ac:dyDescent="0.3">
      <c r="A5" s="65" t="s">
        <v>803</v>
      </c>
      <c r="B5" s="19" t="s">
        <v>804</v>
      </c>
      <c r="C5" s="19" t="s">
        <v>727</v>
      </c>
      <c r="D5" s="19" t="s">
        <v>1345</v>
      </c>
      <c r="E5" s="20">
        <v>1</v>
      </c>
      <c r="F5" s="8" t="str">
        <f t="shared" si="0"/>
        <v>1-Must Have</v>
      </c>
      <c r="G5" s="25" t="s">
        <v>103</v>
      </c>
      <c r="H5" s="23" t="s">
        <v>678</v>
      </c>
      <c r="I5" s="80">
        <v>1</v>
      </c>
      <c r="J5" s="84" t="s">
        <v>100</v>
      </c>
      <c r="K5" s="85"/>
    </row>
    <row r="6" spans="1:11" s="21" customFormat="1" ht="41.4" x14ac:dyDescent="0.3">
      <c r="A6" s="65" t="s">
        <v>805</v>
      </c>
      <c r="B6" s="19" t="s">
        <v>1216</v>
      </c>
      <c r="C6" s="19" t="s">
        <v>653</v>
      </c>
      <c r="D6" s="19" t="s">
        <v>806</v>
      </c>
      <c r="E6" s="20">
        <v>1</v>
      </c>
      <c r="F6" s="8" t="str">
        <f t="shared" si="0"/>
        <v>1-Must Have</v>
      </c>
      <c r="G6" s="25" t="s">
        <v>103</v>
      </c>
      <c r="H6" s="23" t="s">
        <v>678</v>
      </c>
      <c r="I6" s="80">
        <v>1</v>
      </c>
      <c r="J6" s="84" t="s">
        <v>100</v>
      </c>
      <c r="K6" s="85"/>
    </row>
    <row r="7" spans="1:11" s="21" customFormat="1" ht="27.6" x14ac:dyDescent="0.3">
      <c r="A7" s="65" t="s">
        <v>807</v>
      </c>
      <c r="B7" s="19" t="s">
        <v>808</v>
      </c>
      <c r="C7" s="19" t="s">
        <v>640</v>
      </c>
      <c r="D7" s="19" t="s">
        <v>1339</v>
      </c>
      <c r="E7" s="20">
        <v>2</v>
      </c>
      <c r="F7" s="8" t="str">
        <f t="shared" si="0"/>
        <v>2-Prefer</v>
      </c>
      <c r="G7" s="25" t="s">
        <v>103</v>
      </c>
      <c r="H7" s="23" t="s">
        <v>678</v>
      </c>
      <c r="I7" s="80">
        <v>1</v>
      </c>
      <c r="J7" s="84" t="s">
        <v>100</v>
      </c>
      <c r="K7" s="85"/>
    </row>
    <row r="8" spans="1:11" s="21" customFormat="1" ht="27.6" x14ac:dyDescent="0.3">
      <c r="A8" s="65" t="s">
        <v>809</v>
      </c>
      <c r="B8" s="19" t="s">
        <v>1217</v>
      </c>
      <c r="C8" s="19" t="s">
        <v>727</v>
      </c>
      <c r="D8" s="19" t="s">
        <v>810</v>
      </c>
      <c r="E8" s="20">
        <v>1</v>
      </c>
      <c r="F8" s="8" t="str">
        <f t="shared" si="0"/>
        <v>1-Must Have</v>
      </c>
      <c r="G8" s="25" t="s">
        <v>112</v>
      </c>
      <c r="H8" s="17" t="s">
        <v>126</v>
      </c>
      <c r="I8" s="80">
        <v>1</v>
      </c>
      <c r="J8" s="84" t="s">
        <v>100</v>
      </c>
      <c r="K8" s="85"/>
    </row>
    <row r="9" spans="1:11" s="21" customFormat="1" ht="27.6" x14ac:dyDescent="0.3">
      <c r="A9" s="65" t="s">
        <v>811</v>
      </c>
      <c r="B9" s="19" t="s">
        <v>812</v>
      </c>
      <c r="C9" s="19" t="s">
        <v>727</v>
      </c>
      <c r="D9" s="19" t="s">
        <v>813</v>
      </c>
      <c r="E9" s="20">
        <v>1</v>
      </c>
      <c r="F9" s="8" t="str">
        <f t="shared" si="0"/>
        <v>1-Must Have</v>
      </c>
      <c r="G9" s="25" t="s">
        <v>112</v>
      </c>
      <c r="H9" s="17" t="s">
        <v>126</v>
      </c>
      <c r="I9" s="80">
        <v>1</v>
      </c>
      <c r="J9" s="84" t="s">
        <v>100</v>
      </c>
      <c r="K9" s="85"/>
    </row>
    <row r="10" spans="1:11" s="21" customFormat="1" ht="41.4" x14ac:dyDescent="0.3">
      <c r="A10" s="65" t="s">
        <v>814</v>
      </c>
      <c r="B10" s="19" t="s">
        <v>1218</v>
      </c>
      <c r="C10" s="19" t="s">
        <v>629</v>
      </c>
      <c r="D10" s="19" t="s">
        <v>815</v>
      </c>
      <c r="E10" s="20">
        <v>2</v>
      </c>
      <c r="F10" s="8" t="str">
        <f t="shared" si="0"/>
        <v>2-Prefer</v>
      </c>
      <c r="G10" s="25" t="s">
        <v>112</v>
      </c>
      <c r="H10" s="17" t="s">
        <v>126</v>
      </c>
      <c r="I10" s="80">
        <v>1</v>
      </c>
      <c r="J10" s="84" t="s">
        <v>100</v>
      </c>
      <c r="K10" s="85"/>
    </row>
    <row r="11" spans="1:11" s="21" customFormat="1" ht="35.25" customHeight="1" x14ac:dyDescent="0.3">
      <c r="A11" s="65" t="s">
        <v>816</v>
      </c>
      <c r="B11" s="19" t="s">
        <v>817</v>
      </c>
      <c r="C11" s="19" t="s">
        <v>613</v>
      </c>
      <c r="D11" s="19" t="s">
        <v>818</v>
      </c>
      <c r="E11" s="20">
        <v>1</v>
      </c>
      <c r="F11" s="8" t="str">
        <f t="shared" si="0"/>
        <v>1-Must Have</v>
      </c>
      <c r="G11" s="25" t="s">
        <v>103</v>
      </c>
      <c r="H11" s="23" t="s">
        <v>654</v>
      </c>
      <c r="I11" s="80">
        <v>1</v>
      </c>
      <c r="J11" s="84" t="s">
        <v>100</v>
      </c>
      <c r="K11" s="85"/>
    </row>
    <row r="12" spans="1:11" s="21" customFormat="1" ht="27.6" x14ac:dyDescent="0.3">
      <c r="A12" s="65" t="s">
        <v>819</v>
      </c>
      <c r="B12" s="19" t="s">
        <v>1219</v>
      </c>
      <c r="C12" s="19" t="s">
        <v>727</v>
      </c>
      <c r="D12" s="19" t="s">
        <v>820</v>
      </c>
      <c r="E12" s="20">
        <v>2</v>
      </c>
      <c r="F12" s="8" t="str">
        <f t="shared" si="0"/>
        <v>2-Prefer</v>
      </c>
      <c r="G12" s="25" t="s">
        <v>112</v>
      </c>
      <c r="H12" s="17" t="s">
        <v>180</v>
      </c>
      <c r="I12" s="80">
        <v>1</v>
      </c>
      <c r="J12" s="84" t="s">
        <v>100</v>
      </c>
      <c r="K12" s="85"/>
    </row>
    <row r="13" spans="1:11" s="21" customFormat="1" ht="27.6" x14ac:dyDescent="0.3">
      <c r="A13" s="65" t="s">
        <v>821</v>
      </c>
      <c r="B13" s="19" t="s">
        <v>1220</v>
      </c>
      <c r="C13" s="19" t="s">
        <v>653</v>
      </c>
      <c r="D13" s="19" t="s">
        <v>822</v>
      </c>
      <c r="E13" s="20">
        <v>1</v>
      </c>
      <c r="F13" s="8" t="str">
        <f t="shared" si="0"/>
        <v>1-Must Have</v>
      </c>
      <c r="G13" s="25" t="s">
        <v>103</v>
      </c>
      <c r="H13" s="23" t="s">
        <v>678</v>
      </c>
      <c r="I13" s="80">
        <v>1</v>
      </c>
      <c r="J13" s="84" t="s">
        <v>100</v>
      </c>
      <c r="K13" s="85"/>
    </row>
    <row r="14" spans="1:11" s="21" customFormat="1" ht="27.6" x14ac:dyDescent="0.3">
      <c r="A14" s="65" t="s">
        <v>823</v>
      </c>
      <c r="B14" s="19" t="s">
        <v>1221</v>
      </c>
      <c r="C14" s="19" t="s">
        <v>653</v>
      </c>
      <c r="D14" s="19" t="s">
        <v>824</v>
      </c>
      <c r="E14" s="20">
        <v>1</v>
      </c>
      <c r="F14" s="8" t="str">
        <f t="shared" si="0"/>
        <v>1-Must Have</v>
      </c>
      <c r="G14" s="25" t="s">
        <v>103</v>
      </c>
      <c r="H14" s="23" t="s">
        <v>678</v>
      </c>
      <c r="I14" s="80">
        <v>1</v>
      </c>
      <c r="J14" s="84" t="s">
        <v>100</v>
      </c>
      <c r="K14" s="85"/>
    </row>
    <row r="15" spans="1:11" s="21" customFormat="1" ht="27.6" x14ac:dyDescent="0.3">
      <c r="A15" s="65" t="s">
        <v>825</v>
      </c>
      <c r="B15" s="19" t="s">
        <v>1222</v>
      </c>
      <c r="C15" s="19" t="s">
        <v>653</v>
      </c>
      <c r="D15" s="19" t="s">
        <v>826</v>
      </c>
      <c r="E15" s="20">
        <v>1</v>
      </c>
      <c r="F15" s="8" t="str">
        <f t="shared" si="0"/>
        <v>1-Must Have</v>
      </c>
      <c r="G15" s="25" t="s">
        <v>103</v>
      </c>
      <c r="H15" s="23" t="s">
        <v>678</v>
      </c>
      <c r="I15" s="80">
        <v>1</v>
      </c>
      <c r="J15" s="84" t="s">
        <v>100</v>
      </c>
      <c r="K15" s="85"/>
    </row>
    <row r="16" spans="1:11" s="21" customFormat="1" ht="27.6" x14ac:dyDescent="0.3">
      <c r="A16" s="65" t="s">
        <v>827</v>
      </c>
      <c r="B16" s="19" t="s">
        <v>1223</v>
      </c>
      <c r="C16" s="19" t="s">
        <v>653</v>
      </c>
      <c r="D16" s="19" t="s">
        <v>828</v>
      </c>
      <c r="E16" s="20">
        <v>1</v>
      </c>
      <c r="F16" s="8" t="str">
        <f t="shared" si="0"/>
        <v>1-Must Have</v>
      </c>
      <c r="G16" s="25" t="s">
        <v>103</v>
      </c>
      <c r="H16" s="23" t="s">
        <v>678</v>
      </c>
      <c r="I16" s="80">
        <v>1</v>
      </c>
      <c r="J16" s="84" t="s">
        <v>100</v>
      </c>
      <c r="K16" s="85"/>
    </row>
    <row r="17" spans="1:11" s="21" customFormat="1" x14ac:dyDescent="0.3">
      <c r="A17" s="65" t="s">
        <v>829</v>
      </c>
      <c r="B17" s="19" t="s">
        <v>1224</v>
      </c>
      <c r="C17" s="19" t="s">
        <v>653</v>
      </c>
      <c r="D17" s="19" t="s">
        <v>1340</v>
      </c>
      <c r="E17" s="20">
        <v>1</v>
      </c>
      <c r="F17" s="8" t="str">
        <f t="shared" si="0"/>
        <v>1-Must Have</v>
      </c>
      <c r="G17" s="25" t="s">
        <v>103</v>
      </c>
      <c r="H17" s="23" t="s">
        <v>654</v>
      </c>
      <c r="I17" s="80">
        <v>1</v>
      </c>
      <c r="J17" s="84" t="s">
        <v>100</v>
      </c>
      <c r="K17" s="85"/>
    </row>
    <row r="18" spans="1:11" s="21" customFormat="1" ht="27.6" x14ac:dyDescent="0.3">
      <c r="A18" s="65" t="s">
        <v>830</v>
      </c>
      <c r="B18" s="19" t="s">
        <v>1225</v>
      </c>
      <c r="C18" s="19" t="s">
        <v>653</v>
      </c>
      <c r="D18" s="19" t="s">
        <v>831</v>
      </c>
      <c r="E18" s="20">
        <v>1</v>
      </c>
      <c r="F18" s="8" t="str">
        <f t="shared" si="0"/>
        <v>1-Must Have</v>
      </c>
      <c r="G18" s="25" t="s">
        <v>103</v>
      </c>
      <c r="H18" s="23" t="s">
        <v>678</v>
      </c>
      <c r="I18" s="80">
        <v>1</v>
      </c>
      <c r="J18" s="84" t="s">
        <v>100</v>
      </c>
      <c r="K18" s="85"/>
    </row>
    <row r="19" spans="1:11" s="21" customFormat="1" ht="27.6" x14ac:dyDescent="0.3">
      <c r="A19" s="65" t="s">
        <v>832</v>
      </c>
      <c r="B19" s="19" t="s">
        <v>1227</v>
      </c>
      <c r="C19" s="19" t="s">
        <v>727</v>
      </c>
      <c r="D19" s="19" t="s">
        <v>1341</v>
      </c>
      <c r="E19" s="20">
        <v>2</v>
      </c>
      <c r="F19" s="8" t="str">
        <f t="shared" si="0"/>
        <v>2-Prefer</v>
      </c>
      <c r="G19" s="25" t="s">
        <v>103</v>
      </c>
      <c r="H19" s="23" t="s">
        <v>678</v>
      </c>
      <c r="I19" s="80">
        <v>1</v>
      </c>
      <c r="J19" s="84" t="s">
        <v>100</v>
      </c>
      <c r="K19" s="85"/>
    </row>
    <row r="20" spans="1:11" s="21" customFormat="1" ht="27.6" x14ac:dyDescent="0.3">
      <c r="A20" s="65" t="s">
        <v>833</v>
      </c>
      <c r="B20" s="4" t="s">
        <v>1226</v>
      </c>
      <c r="C20" s="4" t="s">
        <v>647</v>
      </c>
      <c r="D20" s="19" t="s">
        <v>834</v>
      </c>
      <c r="E20" s="20">
        <v>1</v>
      </c>
      <c r="F20" s="8" t="str">
        <f t="shared" si="0"/>
        <v>1-Must Have</v>
      </c>
      <c r="G20" s="25" t="s">
        <v>103</v>
      </c>
      <c r="H20" s="23" t="s">
        <v>678</v>
      </c>
      <c r="I20" s="80">
        <v>1</v>
      </c>
      <c r="J20" s="84" t="s">
        <v>100</v>
      </c>
      <c r="K20" s="85"/>
    </row>
    <row r="21" spans="1:11" s="21" customFormat="1" ht="27.6" x14ac:dyDescent="0.3">
      <c r="A21" s="65" t="s">
        <v>835</v>
      </c>
      <c r="B21" s="19" t="s">
        <v>1228</v>
      </c>
      <c r="C21" s="19" t="s">
        <v>613</v>
      </c>
      <c r="D21" s="19" t="s">
        <v>1344</v>
      </c>
      <c r="E21" s="20">
        <v>2</v>
      </c>
      <c r="F21" s="8" t="str">
        <f t="shared" si="0"/>
        <v>2-Prefer</v>
      </c>
      <c r="G21" s="25" t="s">
        <v>112</v>
      </c>
      <c r="H21" s="17" t="s">
        <v>678</v>
      </c>
      <c r="I21" s="80">
        <v>1</v>
      </c>
      <c r="J21" s="84" t="s">
        <v>100</v>
      </c>
      <c r="K21" s="85"/>
    </row>
    <row r="22" spans="1:11" s="21" customFormat="1" ht="27.6" x14ac:dyDescent="0.3">
      <c r="A22" s="65" t="s">
        <v>836</v>
      </c>
      <c r="B22" s="19" t="s">
        <v>676</v>
      </c>
      <c r="C22" s="19" t="s">
        <v>653</v>
      </c>
      <c r="D22" s="19" t="s">
        <v>1342</v>
      </c>
      <c r="E22" s="20">
        <v>2</v>
      </c>
      <c r="F22" s="8" t="str">
        <f t="shared" ref="F22:F23" si="1">IF(E22 = 1,"1-Must Have",IF(E22 = 2,"2-Prefer",IF(E22 = 3,"3-Minor Nice to Have",IF(E22 = 4,"4-N/A","Need Priority"))))</f>
        <v>2-Prefer</v>
      </c>
      <c r="G22" s="25" t="s">
        <v>103</v>
      </c>
      <c r="H22" s="23" t="s">
        <v>678</v>
      </c>
      <c r="I22" s="80">
        <v>1</v>
      </c>
      <c r="J22" s="84" t="s">
        <v>100</v>
      </c>
      <c r="K22" s="85"/>
    </row>
    <row r="23" spans="1:11" s="21" customFormat="1" ht="28.2" thickBot="1" x14ac:dyDescent="0.35">
      <c r="A23" s="65" t="s">
        <v>837</v>
      </c>
      <c r="B23" s="19" t="s">
        <v>674</v>
      </c>
      <c r="C23" s="19" t="s">
        <v>653</v>
      </c>
      <c r="D23" s="19" t="s">
        <v>1053</v>
      </c>
      <c r="E23" s="20">
        <v>2</v>
      </c>
      <c r="F23" s="8" t="str">
        <f t="shared" si="1"/>
        <v>2-Prefer</v>
      </c>
      <c r="G23" s="25" t="s">
        <v>103</v>
      </c>
      <c r="H23" s="23" t="s">
        <v>678</v>
      </c>
      <c r="I23" s="81">
        <v>1</v>
      </c>
      <c r="J23" s="84" t="s">
        <v>100</v>
      </c>
      <c r="K23" s="85"/>
    </row>
    <row r="24" spans="1:11" ht="42" thickBot="1" x14ac:dyDescent="0.35">
      <c r="A24" s="65" t="s">
        <v>838</v>
      </c>
      <c r="B24" s="19" t="s">
        <v>1229</v>
      </c>
      <c r="C24" s="19" t="s">
        <v>640</v>
      </c>
      <c r="D24" s="19" t="s">
        <v>1343</v>
      </c>
      <c r="F24" s="27"/>
      <c r="H24" s="82" t="s">
        <v>796</v>
      </c>
      <c r="I24" s="67">
        <f>SUBTOTAL(9,I2:I23)</f>
        <v>22</v>
      </c>
      <c r="J24" s="84" t="s">
        <v>100</v>
      </c>
      <c r="K24" s="85"/>
    </row>
  </sheetData>
  <autoFilter ref="A1:H24" xr:uid="{00000000-0009-0000-0000-000003000000}"/>
  <customSheetViews>
    <customSheetView guid="{A078D513-BC76-40D1-B5CC-CB363528115F}" fitToPage="1" showAutoFilter="1">
      <pane xSplit="8" ySplit="1" topLeftCell="I14" activePane="bottomRight" state="frozen"/>
      <selection pane="bottomRight"/>
      <pageMargins left="0" right="0" top="0" bottom="0" header="0" footer="0"/>
      <pageSetup scale="53" fitToHeight="0" orientation="landscape" r:id="rId1"/>
      <headerFooter>
        <oddHeader>&amp;LJCC Facilities Services : CAFM 2.0 Requirements&amp;R&amp;G</oddHeader>
        <oddFooter>&amp;L&amp;8worksheet: &amp;A&amp;C&amp;P of &amp;N&amp;R&amp;8&amp;F</oddFooter>
      </headerFooter>
      <autoFilter ref="A1:H24" xr:uid="{00000000-0000-0000-0000-000000000000}"/>
    </customSheetView>
    <customSheetView guid="{8D9F46D1-C8FD-46A2-8900-5AEA9CB5D961}" showPageBreaks="1" fitToPage="1" printArea="1" showAutoFilter="1">
      <pane xSplit="8" ySplit="1" topLeftCell="I14" activePane="bottomRight" state="frozen"/>
      <selection pane="bottomRight"/>
      <pageMargins left="0" right="0" top="0" bottom="0" header="0" footer="0"/>
      <pageSetup scale="53" fitToHeight="0" orientation="landscape" r:id="rId2"/>
      <headerFooter>
        <oddHeader>&amp;LJCC Facilities Services : CAFM 2.0 Requirements&amp;R&amp;G</oddHeader>
        <oddFooter>&amp;L&amp;8worksheet: &amp;A&amp;C&amp;P of &amp;N&amp;R&amp;8&amp;F</oddFooter>
      </headerFooter>
      <autoFilter ref="A1:H24" xr:uid="{00000000-0000-0000-0000-000000000000}"/>
    </customSheetView>
    <customSheetView guid="{4E499242-E89F-425E-B844-24ED3E5DEFD5}" showPageBreaks="1" fitToPage="1" printArea="1" showAutoFilter="1">
      <pane xSplit="8" ySplit="1" topLeftCell="I2" activePane="bottomRight" state="frozen"/>
      <selection pane="bottomRight"/>
      <pageMargins left="0" right="0" top="0" bottom="0" header="0" footer="0"/>
      <pageSetup scale="53" fitToHeight="0" orientation="landscape" r:id="rId3"/>
      <headerFooter>
        <oddHeader>&amp;LJCC Facilities Services : CAFM 2.0 Requirements&amp;R&amp;G</oddHeader>
        <oddFooter>&amp;L&amp;8worksheet: &amp;A&amp;C&amp;P of &amp;N&amp;R&amp;8&amp;F</oddFooter>
      </headerFooter>
      <autoFilter ref="A1:H24" xr:uid="{00000000-0000-0000-0000-000000000000}"/>
    </customSheetView>
    <customSheetView guid="{041CED94-1907-4A5D-82ED-2FCBB1F3F940}" fitToPage="1" showAutoFilter="1">
      <pane xSplit="8" ySplit="1" topLeftCell="I2" activePane="bottomRight" state="frozen"/>
      <selection pane="bottomRight"/>
      <pageMargins left="0" right="0" top="0" bottom="0" header="0" footer="0"/>
      <pageSetup scale="53" fitToHeight="0" orientation="landscape" r:id="rId4"/>
      <headerFooter>
        <oddHeader>&amp;LJCC Facilities Services : CAFM 2.0 Requirements&amp;R&amp;G</oddHeader>
        <oddFooter>&amp;L&amp;8worksheet: &amp;A&amp;C&amp;P of &amp;N&amp;R&amp;8&amp;F</oddFooter>
      </headerFooter>
      <autoFilter ref="A1:H24" xr:uid="{00000000-0000-0000-0000-000000000000}"/>
    </customSheetView>
    <customSheetView guid="{AAAC5CB0-D4BE-433C-A99A-CEDF842446A8}" showPageBreaks="1" fitToPage="1" printArea="1" showAutoFilter="1">
      <pane xSplit="8" ySplit="1" topLeftCell="I2" activePane="bottomRight" state="frozen"/>
      <selection pane="bottomRight"/>
      <pageMargins left="0" right="0" top="0" bottom="0" header="0" footer="0"/>
      <pageSetup scale="53" fitToHeight="0" orientation="landscape" r:id="rId5"/>
      <headerFooter>
        <oddHeader>&amp;LJCC Facilities Services : CAFM 2.0 Requirements&amp;R&amp;G</oddHeader>
        <oddFooter>&amp;L&amp;8worksheet: &amp;A&amp;C&amp;P of &amp;N&amp;R&amp;8&amp;F</oddFooter>
      </headerFooter>
      <autoFilter ref="A1:H24" xr:uid="{00000000-0000-0000-0000-000000000000}"/>
    </customSheetView>
    <customSheetView guid="{90DC4446-8ED2-48EE-8ED9-13C4203FA27A}" fitToPage="1" showAutoFilter="1">
      <pane xSplit="8" ySplit="1" topLeftCell="I14" activePane="bottomRight" state="frozen"/>
      <selection pane="bottomRight"/>
      <pageMargins left="0" right="0" top="0" bottom="0" header="0" footer="0"/>
      <pageSetup scale="53" fitToHeight="0" orientation="landscape" r:id="rId6"/>
      <headerFooter>
        <oddHeader>&amp;LJCC Facilities Services : CAFM 2.0 Requirements&amp;R&amp;G</oddHeader>
        <oddFooter>&amp;L&amp;8worksheet: &amp;A&amp;C&amp;P of &amp;N&amp;R&amp;8&amp;F</oddFooter>
      </headerFooter>
      <autoFilter ref="A1:H24" xr:uid="{00000000-0000-0000-0000-000000000000}"/>
    </customSheetView>
  </customSheetViews>
  <pageMargins left="0.25" right="0.25" top="0.75" bottom="0.75" header="0.3" footer="0.3"/>
  <pageSetup scale="75" fitToHeight="0" orientation="landscape" r:id="rId7"/>
  <headerFooter>
    <oddHeader>&amp;LJCC Facilities Services : CAFM 2.0 Requirements&amp;R&amp;G</oddHeader>
    <oddFooter>&amp;L&amp;8worksheet: &amp;A&amp;C&amp;P of &amp;N&amp;R&amp;8&amp;F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'C:\Users\ARodil\Documents\_Assignments\20180925 CAFM 2.0\02_Requirements\[CAFM 2-0 Req_IT_Rev20181203_TR-OneLST_trace.xlsx]categories'!#REF!</xm:f>
          </x14:formula1>
          <xm:sqref>H2:H23</xm:sqref>
        </x14:dataValidation>
        <x14:dataValidation type="list" allowBlank="1" showInputMessage="1" showErrorMessage="1" xr:uid="{610B53FE-3B89-4AF1-B344-EAAA64DF58DD}">
          <x14:formula1>
            <xm:f>Introduction!$B$18:$B$20</xm:f>
          </x14:formula1>
          <xm:sqref>J2:J24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10"/>
  <sheetViews>
    <sheetView zoomScaleNormal="100" workbookViewId="0">
      <pane xSplit="4" ySplit="1" topLeftCell="E2" activePane="bottomRight" state="frozen"/>
      <selection pane="topRight" activeCell="I1" sqref="I1"/>
      <selection pane="bottomLeft" activeCell="A2" sqref="A2"/>
      <selection pane="bottomRight" activeCell="E2" sqref="E2"/>
    </sheetView>
  </sheetViews>
  <sheetFormatPr defaultColWidth="21.6640625" defaultRowHeight="13.8" x14ac:dyDescent="0.3"/>
  <cols>
    <col min="1" max="1" width="7.6640625" style="63" customWidth="1"/>
    <col min="2" max="3" width="20.6640625" style="1" customWidth="1"/>
    <col min="4" max="4" width="70.6640625" style="1" customWidth="1"/>
    <col min="5" max="5" width="8.6640625" style="3" customWidth="1"/>
    <col min="6" max="6" width="70.6640625" style="3" customWidth="1"/>
    <col min="7" max="16384" width="21.6640625" style="3"/>
  </cols>
  <sheetData>
    <row r="1" spans="1:53" s="78" customFormat="1" ht="27.6" x14ac:dyDescent="0.3">
      <c r="A1" s="75" t="s">
        <v>33</v>
      </c>
      <c r="B1" s="75" t="s">
        <v>87</v>
      </c>
      <c r="C1" s="75" t="s">
        <v>598</v>
      </c>
      <c r="D1" s="75" t="s">
        <v>89</v>
      </c>
      <c r="E1" s="83" t="s">
        <v>94</v>
      </c>
      <c r="F1" s="83" t="s">
        <v>95</v>
      </c>
    </row>
    <row r="2" spans="1:53" ht="27.6" x14ac:dyDescent="0.3">
      <c r="A2" s="66" t="s">
        <v>839</v>
      </c>
      <c r="B2" s="4" t="s">
        <v>840</v>
      </c>
      <c r="C2" s="4" t="s">
        <v>617</v>
      </c>
      <c r="D2" s="4" t="s">
        <v>841</v>
      </c>
      <c r="E2" s="84" t="s">
        <v>100</v>
      </c>
      <c r="F2" s="85"/>
    </row>
    <row r="3" spans="1:53" ht="27.6" x14ac:dyDescent="0.3">
      <c r="A3" s="66" t="s">
        <v>842</v>
      </c>
      <c r="B3" s="4" t="s">
        <v>843</v>
      </c>
      <c r="C3" s="4" t="s">
        <v>606</v>
      </c>
      <c r="D3" s="4" t="s">
        <v>844</v>
      </c>
      <c r="E3" s="84" t="s">
        <v>100</v>
      </c>
      <c r="F3" s="85"/>
    </row>
    <row r="4" spans="1:53" ht="27.6" x14ac:dyDescent="0.3">
      <c r="A4" s="66" t="s">
        <v>845</v>
      </c>
      <c r="B4" s="4" t="s">
        <v>1230</v>
      </c>
      <c r="C4" s="4" t="s">
        <v>640</v>
      </c>
      <c r="D4" s="4" t="s">
        <v>1346</v>
      </c>
      <c r="E4" s="84" t="s">
        <v>100</v>
      </c>
      <c r="F4" s="85"/>
    </row>
    <row r="5" spans="1:53" ht="69" x14ac:dyDescent="0.3">
      <c r="A5" s="66" t="s">
        <v>846</v>
      </c>
      <c r="B5" s="4" t="s">
        <v>1232</v>
      </c>
      <c r="C5" s="4" t="s">
        <v>640</v>
      </c>
      <c r="D5" s="4" t="s">
        <v>1350</v>
      </c>
      <c r="E5" s="84" t="s">
        <v>100</v>
      </c>
      <c r="F5" s="85"/>
    </row>
    <row r="6" spans="1:53" ht="41.4" x14ac:dyDescent="0.3">
      <c r="A6" s="66" t="s">
        <v>847</v>
      </c>
      <c r="B6" s="4" t="s">
        <v>848</v>
      </c>
      <c r="C6" s="4" t="s">
        <v>606</v>
      </c>
      <c r="D6" s="4" t="s">
        <v>1351</v>
      </c>
      <c r="E6" s="84" t="s">
        <v>100</v>
      </c>
      <c r="F6" s="85"/>
    </row>
    <row r="7" spans="1:53" ht="55.5" customHeight="1" x14ac:dyDescent="0.3">
      <c r="A7" s="66" t="s">
        <v>849</v>
      </c>
      <c r="B7" s="4" t="s">
        <v>850</v>
      </c>
      <c r="C7" s="4" t="s">
        <v>640</v>
      </c>
      <c r="D7" s="4" t="s">
        <v>1347</v>
      </c>
      <c r="E7" s="84" t="s">
        <v>100</v>
      </c>
      <c r="F7" s="85"/>
    </row>
    <row r="8" spans="1:53" ht="41.4" x14ac:dyDescent="0.3">
      <c r="A8" s="66" t="s">
        <v>851</v>
      </c>
      <c r="B8" s="4" t="s">
        <v>1233</v>
      </c>
      <c r="C8" s="4" t="s">
        <v>640</v>
      </c>
      <c r="D8" s="4" t="s">
        <v>1348</v>
      </c>
      <c r="E8" s="84" t="s">
        <v>100</v>
      </c>
      <c r="F8" s="85"/>
    </row>
    <row r="9" spans="1:53" s="97" customFormat="1" ht="105" customHeight="1" x14ac:dyDescent="0.3">
      <c r="A9" s="62" t="s">
        <v>852</v>
      </c>
      <c r="B9" s="60" t="s">
        <v>853</v>
      </c>
      <c r="C9" s="29" t="s">
        <v>110</v>
      </c>
      <c r="D9" s="60" t="s">
        <v>1370</v>
      </c>
      <c r="E9" s="84" t="s">
        <v>100</v>
      </c>
      <c r="F9" s="85"/>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row>
    <row r="10" spans="1:53" ht="55.2" x14ac:dyDescent="0.3">
      <c r="A10" s="66" t="s">
        <v>854</v>
      </c>
      <c r="B10" s="4" t="s">
        <v>1234</v>
      </c>
      <c r="C10" s="4" t="s">
        <v>640</v>
      </c>
      <c r="D10" s="4" t="s">
        <v>1349</v>
      </c>
      <c r="E10" s="84" t="s">
        <v>100</v>
      </c>
      <c r="F10" s="85"/>
    </row>
  </sheetData>
  <autoFilter ref="A1:D10" xr:uid="{00000000-0009-0000-0000-000004000000}"/>
  <customSheetViews>
    <customSheetView guid="{A078D513-BC76-40D1-B5CC-CB363528115F}" fitToPage="1" showAutoFilter="1">
      <pane xSplit="8" ySplit="1" topLeftCell="I8" activePane="bottomRight" state="frozen"/>
      <selection pane="bottomRight" activeCell="A9" sqref="A9:XFD9"/>
      <pageMargins left="0" right="0" top="0" bottom="0" header="0" footer="0"/>
      <pageSetup scale="52" fitToHeight="0" orientation="landscape" r:id="rId1"/>
      <headerFooter>
        <oddHeader>&amp;LJCC Facilities Services : CAFM 2.0 Requirements&amp;R&amp;G</oddHeader>
        <oddFooter>&amp;L&amp;8worksheet: &amp;A&amp;C&amp;P of &amp;N&amp;R&amp;8&amp;F</oddFooter>
      </headerFooter>
      <autoFilter ref="A1:I11" xr:uid="{00000000-0000-0000-0000-000000000000}"/>
    </customSheetView>
    <customSheetView guid="{8D9F46D1-C8FD-46A2-8900-5AEA9CB5D961}" showPageBreaks="1" fitToPage="1" printArea="1" showAutoFilter="1">
      <pane xSplit="8" ySplit="1" topLeftCell="I2" activePane="bottomRight" state="frozen"/>
      <selection pane="bottomRight" activeCell="D9" sqref="D9"/>
      <pageMargins left="0" right="0" top="0" bottom="0" header="0" footer="0"/>
      <pageSetup scale="52" fitToHeight="0" orientation="landscape" r:id="rId2"/>
      <headerFooter>
        <oddHeader>&amp;LJCC Facilities Services : CAFM 2.0 Requirements&amp;R&amp;G</oddHeader>
        <oddFooter>&amp;L&amp;8worksheet: &amp;A&amp;C&amp;P of &amp;N&amp;R&amp;8&amp;F</oddFooter>
      </headerFooter>
      <autoFilter ref="A1:I11" xr:uid="{00000000-0000-0000-0000-000000000000}"/>
    </customSheetView>
    <customSheetView guid="{4E499242-E89F-425E-B844-24ED3E5DEFD5}" showPageBreaks="1" fitToPage="1" printArea="1" showAutoFilter="1">
      <pane xSplit="8" ySplit="1" topLeftCell="I2" activePane="bottomRight" state="frozen"/>
      <selection pane="bottomRight" activeCell="D8" sqref="D8"/>
      <pageMargins left="0" right="0" top="0" bottom="0" header="0" footer="0"/>
      <pageSetup scale="52" fitToHeight="0" orientation="landscape" r:id="rId3"/>
      <headerFooter>
        <oddHeader>&amp;LJCC Facilities Services : CAFM 2.0 Requirements&amp;R&amp;G</oddHeader>
        <oddFooter>&amp;L&amp;8worksheet: &amp;A&amp;C&amp;P of &amp;N&amp;R&amp;8&amp;F</oddFooter>
      </headerFooter>
      <autoFilter ref="A1:I11" xr:uid="{00000000-0000-0000-0000-000000000000}"/>
    </customSheetView>
    <customSheetView guid="{041CED94-1907-4A5D-82ED-2FCBB1F3F940}" fitToPage="1" showAutoFilter="1">
      <pane xSplit="8" ySplit="1" topLeftCell="I2" activePane="bottomRight" state="frozen"/>
      <selection pane="bottomRight"/>
      <pageMargins left="0" right="0" top="0" bottom="0" header="0" footer="0"/>
      <pageSetup scale="52" fitToHeight="0" orientation="landscape" r:id="rId4"/>
      <headerFooter>
        <oddHeader>&amp;LJCC Facilities Services : CAFM 2.0 Requirements&amp;R&amp;G</oddHeader>
        <oddFooter>&amp;L&amp;8worksheet: &amp;A&amp;C&amp;P of &amp;N&amp;R&amp;8&amp;F</oddFooter>
      </headerFooter>
      <autoFilter ref="A1:I14" xr:uid="{00000000-0000-0000-0000-000000000000}"/>
    </customSheetView>
    <customSheetView guid="{AAAC5CB0-D4BE-433C-A99A-CEDF842446A8}" showPageBreaks="1" fitToPage="1" printArea="1" showAutoFilter="1">
      <pane xSplit="8" ySplit="1" topLeftCell="I2" activePane="bottomRight" state="frozen"/>
      <selection pane="bottomRight" activeCell="D9" sqref="D9"/>
      <pageMargins left="0" right="0" top="0" bottom="0" header="0" footer="0"/>
      <pageSetup scale="52" fitToHeight="0" orientation="landscape" r:id="rId5"/>
      <headerFooter>
        <oddHeader>&amp;LJCC Facilities Services : CAFM 2.0 Requirements&amp;R&amp;G</oddHeader>
        <oddFooter>&amp;L&amp;8worksheet: &amp;A&amp;C&amp;P of &amp;N&amp;R&amp;8&amp;F</oddFooter>
      </headerFooter>
      <autoFilter ref="A1:I11" xr:uid="{00000000-0000-0000-0000-000000000000}"/>
    </customSheetView>
    <customSheetView guid="{90DC4446-8ED2-48EE-8ED9-13C4203FA27A}" fitToPage="1" showAutoFilter="1">
      <pane xSplit="7.8888888888888893" ySplit="1" topLeftCell="I8" activePane="bottomRight" state="frozen"/>
      <selection pane="bottomRight" activeCell="A9" sqref="A9:XFD9"/>
      <pageMargins left="0" right="0" top="0" bottom="0" header="0" footer="0"/>
      <pageSetup scale="52" fitToHeight="0" orientation="landscape" r:id="rId6"/>
      <headerFooter>
        <oddHeader>&amp;LJCC Facilities Services : CAFM 2.0 Requirements&amp;R&amp;G</oddHeader>
        <oddFooter>&amp;L&amp;8worksheet: &amp;A&amp;C&amp;P of &amp;N&amp;R&amp;8&amp;F</oddFooter>
      </headerFooter>
      <autoFilter ref="A1:I11" xr:uid="{00000000-0000-0000-0000-000000000000}"/>
    </customSheetView>
  </customSheetViews>
  <pageMargins left="0.25" right="0.25" top="0.75" bottom="0.75" header="0.3" footer="0.3"/>
  <pageSetup scale="75" fitToHeight="0" orientation="landscape" r:id="rId7"/>
  <headerFooter>
    <oddHeader>&amp;LJCC Facilities Services : CAFM 2.0 Requirements&amp;R&amp;G</oddHeader>
    <oddFooter>&amp;L&amp;8worksheet: &amp;A&amp;C&amp;P of &amp;N&amp;R&amp;8&amp;F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C26D3DD-5025-45EA-A56E-34C92F9D3AB6}">
          <x14:formula1>
            <xm:f>Introduction!$B$18:$B$20</xm:f>
          </x14:formula1>
          <xm:sqref>E2:E10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84"/>
  <sheetViews>
    <sheetView workbookViewId="0">
      <pane xSplit="4" ySplit="1" topLeftCell="E2" activePane="bottomRight" state="frozen"/>
      <selection pane="topRight" activeCell="I1" sqref="I1"/>
      <selection pane="bottomLeft" activeCell="A2" sqref="A2"/>
      <selection pane="bottomRight" activeCell="E2" sqref="E2"/>
    </sheetView>
  </sheetViews>
  <sheetFormatPr defaultColWidth="21.6640625" defaultRowHeight="13.8" x14ac:dyDescent="0.3"/>
  <cols>
    <col min="1" max="1" width="7.6640625" style="63" customWidth="1"/>
    <col min="2" max="2" width="20.6640625" style="1" customWidth="1"/>
    <col min="3" max="3" width="20.6640625" style="14" customWidth="1"/>
    <col min="4" max="4" width="70.6640625" style="1" customWidth="1"/>
    <col min="5" max="5" width="8.6640625" style="3" customWidth="1"/>
    <col min="6" max="6" width="70.6640625" style="3" customWidth="1"/>
    <col min="7" max="16384" width="21.6640625" style="3"/>
  </cols>
  <sheetData>
    <row r="1" spans="1:6" s="79" customFormat="1" ht="27.6" x14ac:dyDescent="0.3">
      <c r="A1" s="107" t="s">
        <v>33</v>
      </c>
      <c r="B1" s="108" t="s">
        <v>87</v>
      </c>
      <c r="C1" s="108" t="s">
        <v>598</v>
      </c>
      <c r="D1" s="108" t="s">
        <v>89</v>
      </c>
      <c r="E1" s="109" t="s">
        <v>94</v>
      </c>
      <c r="F1" s="110" t="s">
        <v>95</v>
      </c>
    </row>
    <row r="2" spans="1:6" s="21" customFormat="1" ht="82.8" x14ac:dyDescent="0.3">
      <c r="A2" s="111" t="s">
        <v>855</v>
      </c>
      <c r="B2" s="19" t="s">
        <v>1235</v>
      </c>
      <c r="C2" s="19" t="s">
        <v>627</v>
      </c>
      <c r="D2" s="19" t="s">
        <v>1352</v>
      </c>
      <c r="E2" s="84" t="s">
        <v>100</v>
      </c>
      <c r="F2" s="112"/>
    </row>
    <row r="3" spans="1:6" s="21" customFormat="1" ht="69" x14ac:dyDescent="0.3">
      <c r="A3" s="111" t="s">
        <v>856</v>
      </c>
      <c r="B3" s="19" t="s">
        <v>1236</v>
      </c>
      <c r="C3" s="19" t="s">
        <v>627</v>
      </c>
      <c r="D3" s="19" t="s">
        <v>1353</v>
      </c>
      <c r="E3" s="84" t="s">
        <v>100</v>
      </c>
      <c r="F3" s="112"/>
    </row>
    <row r="4" spans="1:6" s="21" customFormat="1" ht="27.6" x14ac:dyDescent="0.3">
      <c r="A4" s="111" t="s">
        <v>857</v>
      </c>
      <c r="B4" s="19" t="s">
        <v>1237</v>
      </c>
      <c r="C4" s="19" t="s">
        <v>627</v>
      </c>
      <c r="D4" s="19" t="s">
        <v>1354</v>
      </c>
      <c r="E4" s="84" t="s">
        <v>100</v>
      </c>
      <c r="F4" s="112"/>
    </row>
    <row r="5" spans="1:6" s="21" customFormat="1" ht="27.6" x14ac:dyDescent="0.3">
      <c r="A5" s="111" t="s">
        <v>858</v>
      </c>
      <c r="B5" s="19" t="s">
        <v>1238</v>
      </c>
      <c r="C5" s="19" t="s">
        <v>627</v>
      </c>
      <c r="D5" s="19" t="s">
        <v>1355</v>
      </c>
      <c r="E5" s="84" t="s">
        <v>100</v>
      </c>
      <c r="F5" s="112"/>
    </row>
    <row r="6" spans="1:6" s="21" customFormat="1" ht="27.6" x14ac:dyDescent="0.3">
      <c r="A6" s="111" t="s">
        <v>859</v>
      </c>
      <c r="B6" s="19" t="s">
        <v>1239</v>
      </c>
      <c r="C6" s="19" t="s">
        <v>627</v>
      </c>
      <c r="D6" s="19" t="s">
        <v>1356</v>
      </c>
      <c r="E6" s="84" t="s">
        <v>100</v>
      </c>
      <c r="F6" s="112"/>
    </row>
    <row r="7" spans="1:6" s="21" customFormat="1" ht="41.4" x14ac:dyDescent="0.3">
      <c r="A7" s="111" t="s">
        <v>860</v>
      </c>
      <c r="B7" s="19" t="s">
        <v>861</v>
      </c>
      <c r="C7" s="19" t="s">
        <v>700</v>
      </c>
      <c r="D7" s="19" t="s">
        <v>1357</v>
      </c>
      <c r="E7" s="84" t="s">
        <v>100</v>
      </c>
      <c r="F7" s="112"/>
    </row>
    <row r="8" spans="1:6" s="21" customFormat="1" x14ac:dyDescent="0.3">
      <c r="A8" s="111" t="s">
        <v>862</v>
      </c>
      <c r="B8" s="19" t="s">
        <v>863</v>
      </c>
      <c r="C8" s="19" t="s">
        <v>627</v>
      </c>
      <c r="D8" s="19" t="s">
        <v>1052</v>
      </c>
      <c r="E8" s="84" t="s">
        <v>100</v>
      </c>
      <c r="F8" s="112"/>
    </row>
    <row r="9" spans="1:6" s="21" customFormat="1" ht="27.6" x14ac:dyDescent="0.3">
      <c r="A9" s="111" t="s">
        <v>864</v>
      </c>
      <c r="B9" s="19" t="s">
        <v>865</v>
      </c>
      <c r="C9" s="19" t="s">
        <v>700</v>
      </c>
      <c r="D9" s="19" t="s">
        <v>866</v>
      </c>
      <c r="E9" s="84" t="s">
        <v>100</v>
      </c>
      <c r="F9" s="112"/>
    </row>
    <row r="10" spans="1:6" s="21" customFormat="1" ht="41.4" x14ac:dyDescent="0.3">
      <c r="A10" s="111" t="s">
        <v>867</v>
      </c>
      <c r="B10" s="19" t="s">
        <v>868</v>
      </c>
      <c r="C10" s="19" t="s">
        <v>700</v>
      </c>
      <c r="D10" s="19" t="s">
        <v>869</v>
      </c>
      <c r="E10" s="84" t="s">
        <v>100</v>
      </c>
      <c r="F10" s="112"/>
    </row>
    <row r="11" spans="1:6" s="21" customFormat="1" ht="27.6" x14ac:dyDescent="0.3">
      <c r="A11" s="111" t="s">
        <v>870</v>
      </c>
      <c r="B11" s="19" t="s">
        <v>871</v>
      </c>
      <c r="C11" s="19" t="s">
        <v>700</v>
      </c>
      <c r="D11" s="19" t="s">
        <v>1358</v>
      </c>
      <c r="E11" s="84" t="s">
        <v>100</v>
      </c>
      <c r="F11" s="112"/>
    </row>
    <row r="12" spans="1:6" s="21" customFormat="1" ht="18.75" customHeight="1" x14ac:dyDescent="0.3">
      <c r="A12" s="111" t="s">
        <v>872</v>
      </c>
      <c r="B12" s="19" t="s">
        <v>1240</v>
      </c>
      <c r="C12" s="19" t="s">
        <v>700</v>
      </c>
      <c r="D12" s="19" t="s">
        <v>873</v>
      </c>
      <c r="E12" s="84" t="s">
        <v>100</v>
      </c>
      <c r="F12" s="112"/>
    </row>
    <row r="13" spans="1:6" s="21" customFormat="1" ht="27.6" x14ac:dyDescent="0.3">
      <c r="A13" s="111" t="s">
        <v>874</v>
      </c>
      <c r="B13" s="19" t="s">
        <v>875</v>
      </c>
      <c r="C13" s="19" t="s">
        <v>700</v>
      </c>
      <c r="D13" s="19" t="s">
        <v>876</v>
      </c>
      <c r="E13" s="84" t="s">
        <v>100</v>
      </c>
      <c r="F13" s="112"/>
    </row>
    <row r="14" spans="1:6" s="21" customFormat="1" x14ac:dyDescent="0.3">
      <c r="A14" s="111" t="s">
        <v>877</v>
      </c>
      <c r="B14" s="19" t="s">
        <v>878</v>
      </c>
      <c r="C14" s="19" t="s">
        <v>700</v>
      </c>
      <c r="D14" s="19" t="s">
        <v>879</v>
      </c>
      <c r="E14" s="84" t="s">
        <v>100</v>
      </c>
      <c r="F14" s="112"/>
    </row>
    <row r="15" spans="1:6" s="21" customFormat="1" ht="27.6" x14ac:dyDescent="0.3">
      <c r="A15" s="111" t="s">
        <v>880</v>
      </c>
      <c r="B15" s="19" t="s">
        <v>881</v>
      </c>
      <c r="C15" s="19" t="s">
        <v>700</v>
      </c>
      <c r="D15" s="19" t="s">
        <v>882</v>
      </c>
      <c r="E15" s="84" t="s">
        <v>100</v>
      </c>
      <c r="F15" s="112"/>
    </row>
    <row r="16" spans="1:6" s="21" customFormat="1" ht="96.6" x14ac:dyDescent="0.3">
      <c r="A16" s="111" t="s">
        <v>883</v>
      </c>
      <c r="B16" s="19" t="s">
        <v>884</v>
      </c>
      <c r="C16" s="19" t="s">
        <v>629</v>
      </c>
      <c r="D16" s="19" t="s">
        <v>1359</v>
      </c>
      <c r="E16" s="84" t="s">
        <v>100</v>
      </c>
      <c r="F16" s="112"/>
    </row>
    <row r="17" spans="1:6" s="21" customFormat="1" ht="27.6" x14ac:dyDescent="0.3">
      <c r="A17" s="111" t="s">
        <v>885</v>
      </c>
      <c r="B17" s="19" t="s">
        <v>886</v>
      </c>
      <c r="C17" s="19" t="s">
        <v>632</v>
      </c>
      <c r="D17" s="19" t="s">
        <v>887</v>
      </c>
      <c r="E17" s="84" t="s">
        <v>100</v>
      </c>
      <c r="F17" s="112"/>
    </row>
    <row r="18" spans="1:6" s="21" customFormat="1" ht="27.6" x14ac:dyDescent="0.3">
      <c r="A18" s="111" t="s">
        <v>888</v>
      </c>
      <c r="B18" s="19" t="s">
        <v>108</v>
      </c>
      <c r="C18" s="19" t="s">
        <v>632</v>
      </c>
      <c r="D18" s="19" t="s">
        <v>889</v>
      </c>
      <c r="E18" s="84" t="s">
        <v>100</v>
      </c>
      <c r="F18" s="112"/>
    </row>
    <row r="19" spans="1:6" s="21" customFormat="1" ht="27.6" x14ac:dyDescent="0.3">
      <c r="A19" s="111" t="s">
        <v>890</v>
      </c>
      <c r="B19" s="19" t="s">
        <v>891</v>
      </c>
      <c r="C19" s="19" t="s">
        <v>632</v>
      </c>
      <c r="D19" s="19" t="s">
        <v>892</v>
      </c>
      <c r="E19" s="84" t="s">
        <v>100</v>
      </c>
      <c r="F19" s="112"/>
    </row>
    <row r="20" spans="1:6" s="21" customFormat="1" ht="27.6" x14ac:dyDescent="0.3">
      <c r="A20" s="111" t="s">
        <v>893</v>
      </c>
      <c r="B20" s="19" t="s">
        <v>894</v>
      </c>
      <c r="C20" s="19" t="s">
        <v>617</v>
      </c>
      <c r="D20" s="19" t="s">
        <v>895</v>
      </c>
      <c r="E20" s="84" t="s">
        <v>100</v>
      </c>
      <c r="F20" s="112"/>
    </row>
    <row r="21" spans="1:6" s="21" customFormat="1" ht="27.6" x14ac:dyDescent="0.3">
      <c r="A21" s="111" t="s">
        <v>896</v>
      </c>
      <c r="B21" s="19" t="s">
        <v>1241</v>
      </c>
      <c r="C21" s="19" t="s">
        <v>613</v>
      </c>
      <c r="D21" s="19" t="s">
        <v>897</v>
      </c>
      <c r="E21" s="84" t="s">
        <v>100</v>
      </c>
      <c r="F21" s="112"/>
    </row>
    <row r="22" spans="1:6" s="21" customFormat="1" ht="27.6" x14ac:dyDescent="0.3">
      <c r="A22" s="111" t="s">
        <v>898</v>
      </c>
      <c r="B22" s="19" t="s">
        <v>894</v>
      </c>
      <c r="C22" s="19" t="s">
        <v>617</v>
      </c>
      <c r="D22" s="19" t="s">
        <v>1050</v>
      </c>
      <c r="E22" s="84" t="s">
        <v>100</v>
      </c>
      <c r="F22" s="112"/>
    </row>
    <row r="23" spans="1:6" s="21" customFormat="1" ht="27.6" x14ac:dyDescent="0.3">
      <c r="A23" s="111" t="s">
        <v>899</v>
      </c>
      <c r="B23" s="19" t="s">
        <v>900</v>
      </c>
      <c r="C23" s="19" t="s">
        <v>613</v>
      </c>
      <c r="D23" s="19" t="s">
        <v>1051</v>
      </c>
      <c r="E23" s="84" t="s">
        <v>100</v>
      </c>
      <c r="F23" s="112"/>
    </row>
    <row r="24" spans="1:6" s="21" customFormat="1" ht="27.6" x14ac:dyDescent="0.3">
      <c r="A24" s="111" t="s">
        <v>901</v>
      </c>
      <c r="B24" s="19" t="s">
        <v>902</v>
      </c>
      <c r="C24" s="19" t="s">
        <v>700</v>
      </c>
      <c r="D24" s="19" t="s">
        <v>1360</v>
      </c>
      <c r="E24" s="84" t="s">
        <v>100</v>
      </c>
      <c r="F24" s="112"/>
    </row>
    <row r="25" spans="1:6" s="21" customFormat="1" ht="27.6" x14ac:dyDescent="0.3">
      <c r="A25" s="111" t="s">
        <v>903</v>
      </c>
      <c r="B25" s="19" t="s">
        <v>904</v>
      </c>
      <c r="C25" s="19" t="s">
        <v>700</v>
      </c>
      <c r="D25" s="19" t="s">
        <v>905</v>
      </c>
      <c r="E25" s="84" t="s">
        <v>100</v>
      </c>
      <c r="F25" s="112"/>
    </row>
    <row r="26" spans="1:6" s="21" customFormat="1" ht="27.6" x14ac:dyDescent="0.3">
      <c r="A26" s="111" t="s">
        <v>906</v>
      </c>
      <c r="B26" s="19" t="s">
        <v>907</v>
      </c>
      <c r="C26" s="19" t="s">
        <v>627</v>
      </c>
      <c r="D26" s="19" t="s">
        <v>908</v>
      </c>
      <c r="E26" s="84" t="s">
        <v>100</v>
      </c>
      <c r="F26" s="112"/>
    </row>
    <row r="27" spans="1:6" s="21" customFormat="1" x14ac:dyDescent="0.3">
      <c r="A27" s="111" t="s">
        <v>909</v>
      </c>
      <c r="B27" s="19" t="s">
        <v>910</v>
      </c>
      <c r="C27" s="19" t="s">
        <v>627</v>
      </c>
      <c r="D27" s="19" t="s">
        <v>911</v>
      </c>
      <c r="E27" s="84" t="s">
        <v>100</v>
      </c>
      <c r="F27" s="112"/>
    </row>
    <row r="28" spans="1:6" s="21" customFormat="1" ht="27.6" x14ac:dyDescent="0.3">
      <c r="A28" s="111" t="s">
        <v>912</v>
      </c>
      <c r="B28" s="19" t="s">
        <v>1242</v>
      </c>
      <c r="C28" s="19" t="s">
        <v>627</v>
      </c>
      <c r="D28" s="19" t="s">
        <v>913</v>
      </c>
      <c r="E28" s="84" t="s">
        <v>100</v>
      </c>
      <c r="F28" s="112"/>
    </row>
    <row r="29" spans="1:6" s="21" customFormat="1" ht="27.6" x14ac:dyDescent="0.3">
      <c r="A29" s="111" t="s">
        <v>914</v>
      </c>
      <c r="B29" s="19" t="s">
        <v>1243</v>
      </c>
      <c r="C29" s="19" t="s">
        <v>651</v>
      </c>
      <c r="D29" s="19" t="s">
        <v>915</v>
      </c>
      <c r="E29" s="84" t="s">
        <v>100</v>
      </c>
      <c r="F29" s="112"/>
    </row>
    <row r="30" spans="1:6" s="21" customFormat="1" ht="27.6" x14ac:dyDescent="0.3">
      <c r="A30" s="111" t="s">
        <v>916</v>
      </c>
      <c r="B30" s="19" t="s">
        <v>1244</v>
      </c>
      <c r="C30" s="19" t="s">
        <v>627</v>
      </c>
      <c r="D30" s="19" t="s">
        <v>917</v>
      </c>
      <c r="E30" s="84" t="s">
        <v>100</v>
      </c>
      <c r="F30" s="112"/>
    </row>
    <row r="31" spans="1:6" s="21" customFormat="1" x14ac:dyDescent="0.3">
      <c r="A31" s="111" t="s">
        <v>918</v>
      </c>
      <c r="B31" s="19" t="s">
        <v>1245</v>
      </c>
      <c r="C31" s="19" t="s">
        <v>627</v>
      </c>
      <c r="D31" s="19" t="s">
        <v>919</v>
      </c>
      <c r="E31" s="84" t="s">
        <v>100</v>
      </c>
      <c r="F31" s="112"/>
    </row>
    <row r="32" spans="1:6" s="21" customFormat="1" ht="27.6" x14ac:dyDescent="0.3">
      <c r="A32" s="111" t="s">
        <v>920</v>
      </c>
      <c r="B32" s="19" t="s">
        <v>1246</v>
      </c>
      <c r="C32" s="19" t="s">
        <v>627</v>
      </c>
      <c r="D32" s="19" t="s">
        <v>921</v>
      </c>
      <c r="E32" s="84" t="s">
        <v>100</v>
      </c>
      <c r="F32" s="112"/>
    </row>
    <row r="33" spans="1:6" s="21" customFormat="1" ht="27.6" x14ac:dyDescent="0.3">
      <c r="A33" s="111" t="s">
        <v>922</v>
      </c>
      <c r="B33" s="19" t="s">
        <v>1247</v>
      </c>
      <c r="C33" s="19" t="s">
        <v>627</v>
      </c>
      <c r="D33" s="19" t="s">
        <v>923</v>
      </c>
      <c r="E33" s="84" t="s">
        <v>100</v>
      </c>
      <c r="F33" s="112"/>
    </row>
    <row r="34" spans="1:6" s="21" customFormat="1" ht="27.6" x14ac:dyDescent="0.3">
      <c r="A34" s="111" t="s">
        <v>924</v>
      </c>
      <c r="B34" s="19" t="s">
        <v>925</v>
      </c>
      <c r="C34" s="19" t="s">
        <v>647</v>
      </c>
      <c r="D34" s="19" t="s">
        <v>926</v>
      </c>
      <c r="E34" s="84" t="s">
        <v>100</v>
      </c>
      <c r="F34" s="112"/>
    </row>
    <row r="35" spans="1:6" s="21" customFormat="1" ht="27.6" x14ac:dyDescent="0.3">
      <c r="A35" s="111" t="s">
        <v>927</v>
      </c>
      <c r="B35" s="19" t="s">
        <v>928</v>
      </c>
      <c r="C35" s="19" t="s">
        <v>700</v>
      </c>
      <c r="D35" s="19" t="s">
        <v>1361</v>
      </c>
      <c r="E35" s="84" t="s">
        <v>100</v>
      </c>
      <c r="F35" s="112"/>
    </row>
    <row r="36" spans="1:6" s="21" customFormat="1" ht="27.6" x14ac:dyDescent="0.3">
      <c r="A36" s="111" t="s">
        <v>929</v>
      </c>
      <c r="B36" s="19" t="s">
        <v>928</v>
      </c>
      <c r="C36" s="19" t="s">
        <v>700</v>
      </c>
      <c r="D36" s="19" t="s">
        <v>1362</v>
      </c>
      <c r="E36" s="84" t="s">
        <v>100</v>
      </c>
      <c r="F36" s="112"/>
    </row>
    <row r="37" spans="1:6" s="21" customFormat="1" ht="27.6" x14ac:dyDescent="0.3">
      <c r="A37" s="111" t="s">
        <v>930</v>
      </c>
      <c r="B37" s="19" t="s">
        <v>662</v>
      </c>
      <c r="C37" s="19" t="s">
        <v>647</v>
      </c>
      <c r="D37" s="19" t="s">
        <v>931</v>
      </c>
      <c r="E37" s="84" t="s">
        <v>100</v>
      </c>
      <c r="F37" s="112"/>
    </row>
    <row r="38" spans="1:6" s="21" customFormat="1" ht="27.6" x14ac:dyDescent="0.3">
      <c r="A38" s="111" t="s">
        <v>932</v>
      </c>
      <c r="B38" s="19" t="s">
        <v>666</v>
      </c>
      <c r="C38" s="19" t="s">
        <v>727</v>
      </c>
      <c r="D38" s="19" t="s">
        <v>933</v>
      </c>
      <c r="E38" s="84" t="s">
        <v>100</v>
      </c>
      <c r="F38" s="112"/>
    </row>
    <row r="39" spans="1:6" s="21" customFormat="1" ht="27.6" x14ac:dyDescent="0.3">
      <c r="A39" s="111" t="s">
        <v>934</v>
      </c>
      <c r="B39" s="19" t="s">
        <v>935</v>
      </c>
      <c r="C39" s="19" t="s">
        <v>651</v>
      </c>
      <c r="D39" s="19" t="s">
        <v>1363</v>
      </c>
      <c r="E39" s="84" t="s">
        <v>100</v>
      </c>
      <c r="F39" s="112"/>
    </row>
    <row r="40" spans="1:6" s="21" customFormat="1" ht="33.75" customHeight="1" x14ac:dyDescent="0.3">
      <c r="A40" s="111" t="s">
        <v>936</v>
      </c>
      <c r="B40" s="19" t="s">
        <v>680</v>
      </c>
      <c r="C40" s="19" t="s">
        <v>629</v>
      </c>
      <c r="D40" s="19" t="s">
        <v>937</v>
      </c>
      <c r="E40" s="84" t="s">
        <v>100</v>
      </c>
      <c r="F40" s="112"/>
    </row>
    <row r="41" spans="1:6" s="21" customFormat="1" ht="41.4" x14ac:dyDescent="0.3">
      <c r="A41" s="111" t="s">
        <v>938</v>
      </c>
      <c r="B41" s="19" t="s">
        <v>939</v>
      </c>
      <c r="C41" s="19" t="s">
        <v>624</v>
      </c>
      <c r="D41" s="19" t="s">
        <v>940</v>
      </c>
      <c r="E41" s="84" t="s">
        <v>100</v>
      </c>
      <c r="F41" s="112"/>
    </row>
    <row r="42" spans="1:6" s="21" customFormat="1" ht="41.4" x14ac:dyDescent="0.3">
      <c r="A42" s="111" t="s">
        <v>941</v>
      </c>
      <c r="B42" s="19" t="s">
        <v>1248</v>
      </c>
      <c r="C42" s="19" t="s">
        <v>727</v>
      </c>
      <c r="D42" s="19" t="s">
        <v>1364</v>
      </c>
      <c r="E42" s="84" t="s">
        <v>100</v>
      </c>
      <c r="F42" s="112"/>
    </row>
    <row r="43" spans="1:6" s="21" customFormat="1" ht="27.6" x14ac:dyDescent="0.3">
      <c r="A43" s="111" t="s">
        <v>942</v>
      </c>
      <c r="B43" s="19" t="s">
        <v>1249</v>
      </c>
      <c r="C43" s="19" t="s">
        <v>627</v>
      </c>
      <c r="D43" s="19" t="s">
        <v>1365</v>
      </c>
      <c r="E43" s="84" t="s">
        <v>100</v>
      </c>
      <c r="F43" s="112"/>
    </row>
    <row r="44" spans="1:6" s="21" customFormat="1" ht="27.6" x14ac:dyDescent="0.3">
      <c r="A44" s="111" t="s">
        <v>943</v>
      </c>
      <c r="B44" s="19" t="s">
        <v>944</v>
      </c>
      <c r="C44" s="19" t="s">
        <v>651</v>
      </c>
      <c r="D44" s="19" t="s">
        <v>945</v>
      </c>
      <c r="E44" s="84" t="s">
        <v>100</v>
      </c>
      <c r="F44" s="112"/>
    </row>
    <row r="45" spans="1:6" s="21" customFormat="1" ht="41.4" x14ac:dyDescent="0.3">
      <c r="A45" s="111" t="s">
        <v>946</v>
      </c>
      <c r="B45" s="19" t="s">
        <v>947</v>
      </c>
      <c r="C45" s="19" t="s">
        <v>647</v>
      </c>
      <c r="D45" s="19" t="s">
        <v>948</v>
      </c>
      <c r="E45" s="84" t="s">
        <v>100</v>
      </c>
      <c r="F45" s="112"/>
    </row>
    <row r="46" spans="1:6" s="21" customFormat="1" ht="55.2" x14ac:dyDescent="0.3">
      <c r="A46" s="111" t="s">
        <v>949</v>
      </c>
      <c r="B46" s="19" t="s">
        <v>1250</v>
      </c>
      <c r="C46" s="19" t="s">
        <v>627</v>
      </c>
      <c r="D46" s="5" t="s">
        <v>1366</v>
      </c>
      <c r="E46" s="84" t="s">
        <v>100</v>
      </c>
      <c r="F46" s="113"/>
    </row>
    <row r="47" spans="1:6" s="24" customFormat="1" ht="27.6" x14ac:dyDescent="0.3">
      <c r="A47" s="114" t="s">
        <v>950</v>
      </c>
      <c r="B47" s="30" t="s">
        <v>951</v>
      </c>
      <c r="C47" s="30" t="s">
        <v>627</v>
      </c>
      <c r="D47" s="29" t="s">
        <v>1367</v>
      </c>
      <c r="E47" s="84" t="s">
        <v>100</v>
      </c>
      <c r="F47" s="113"/>
    </row>
    <row r="48" spans="1:6" s="24" customFormat="1" ht="45.75" customHeight="1" x14ac:dyDescent="0.3">
      <c r="A48" s="114" t="s">
        <v>952</v>
      </c>
      <c r="B48" s="30" t="s">
        <v>953</v>
      </c>
      <c r="C48" s="30" t="s">
        <v>629</v>
      </c>
      <c r="D48" s="29" t="s">
        <v>1368</v>
      </c>
      <c r="E48" s="84" t="s">
        <v>100</v>
      </c>
      <c r="F48" s="113"/>
    </row>
    <row r="49" spans="1:6" s="24" customFormat="1" ht="27.6" x14ac:dyDescent="0.3">
      <c r="A49" s="114" t="s">
        <v>954</v>
      </c>
      <c r="B49" s="30" t="s">
        <v>955</v>
      </c>
      <c r="C49" s="30" t="s">
        <v>613</v>
      </c>
      <c r="D49" s="29" t="s">
        <v>1369</v>
      </c>
      <c r="E49" s="84" t="s">
        <v>100</v>
      </c>
      <c r="F49" s="113"/>
    </row>
    <row r="50" spans="1:6" s="24" customFormat="1" ht="42.75" customHeight="1" thickBot="1" x14ac:dyDescent="0.35">
      <c r="A50" s="115" t="s">
        <v>956</v>
      </c>
      <c r="B50" s="116" t="s">
        <v>1251</v>
      </c>
      <c r="C50" s="116" t="s">
        <v>627</v>
      </c>
      <c r="D50" s="117" t="s">
        <v>957</v>
      </c>
      <c r="E50" s="84" t="s">
        <v>100</v>
      </c>
      <c r="F50" s="118"/>
    </row>
    <row r="84" spans="4:4" x14ac:dyDescent="0.3"/>
  </sheetData>
  <autoFilter ref="A1:D50" xr:uid="{00000000-0009-0000-0000-000005000000}"/>
  <customSheetViews>
    <customSheetView guid="{A078D513-BC76-40D1-B5CC-CB363528115F}" fitToPage="1" showAutoFilter="1" hiddenColumns="1">
      <pane xSplit="7" ySplit="1" topLeftCell="I44" activePane="bottomRight" state="frozen"/>
      <selection pane="bottomRight" activeCell="A47" sqref="A47:XFD47"/>
      <pageMargins left="0" right="0" top="0" bottom="0" header="0" footer="0"/>
      <pageSetup scale="61" fitToHeight="0" orientation="landscape" r:id="rId1"/>
      <headerFooter>
        <oddHeader>&amp;LJCC Facilities Services : CAFM 2.0 Requirements&amp;R&amp;G</oddHeader>
        <oddFooter>&amp;L&amp;8worksheet: &amp;A&amp;C&amp;P of &amp;N&amp;R&amp;8&amp;F</oddFooter>
      </headerFooter>
      <autoFilter ref="A1:I47" xr:uid="{00000000-0000-0000-0000-000000000000}"/>
    </customSheetView>
    <customSheetView guid="{8D9F46D1-C8FD-46A2-8900-5AEA9CB5D961}" showPageBreaks="1" fitToPage="1" printArea="1" showAutoFilter="1" hiddenColumns="1">
      <pane xSplit="7" ySplit="1" topLeftCell="I41" activePane="bottomRight" state="frozen"/>
      <selection pane="bottomRight" activeCell="D7" sqref="D7"/>
      <pageMargins left="0" right="0" top="0" bottom="0" header="0" footer="0"/>
      <pageSetup scale="61" fitToHeight="0" orientation="landscape" r:id="rId2"/>
      <headerFooter>
        <oddHeader>&amp;LJCC Facilities Services : CAFM 2.0 Requirements&amp;R&amp;G</oddHeader>
        <oddFooter>&amp;L&amp;8worksheet: &amp;A&amp;C&amp;P of &amp;N&amp;R&amp;8&amp;F</oddFooter>
      </headerFooter>
      <autoFilter ref="A1:I47" xr:uid="{00000000-0000-0000-0000-000000000000}"/>
    </customSheetView>
    <customSheetView guid="{4E499242-E89F-425E-B844-24ED3E5DEFD5}" showPageBreaks="1" fitToPage="1" printArea="1" showAutoFilter="1" hiddenColumns="1">
      <pane xSplit="7" ySplit="1" topLeftCell="I2" activePane="bottomRight" state="frozen"/>
      <selection pane="bottomRight"/>
      <pageMargins left="0" right="0" top="0" bottom="0" header="0" footer="0"/>
      <pageSetup scale="61" fitToHeight="0" orientation="landscape" r:id="rId3"/>
      <headerFooter>
        <oddHeader>&amp;LJCC Facilities Services : CAFM 2.0 Requirements&amp;R&amp;G</oddHeader>
        <oddFooter>&amp;L&amp;8worksheet: &amp;A&amp;C&amp;P of &amp;N&amp;R&amp;8&amp;F</oddFooter>
      </headerFooter>
      <autoFilter ref="A1:I46" xr:uid="{00000000-0000-0000-0000-000000000000}"/>
    </customSheetView>
    <customSheetView guid="{041CED94-1907-4A5D-82ED-2FCBB1F3F940}" fitToPage="1" showAutoFilter="1" hiddenColumns="1">
      <pane xSplit="7" ySplit="1" topLeftCell="I2" activePane="bottomRight" state="frozen"/>
      <selection pane="bottomRight"/>
      <pageMargins left="0" right="0" top="0" bottom="0" header="0" footer="0"/>
      <pageSetup scale="61" fitToHeight="0" orientation="landscape" r:id="rId4"/>
      <headerFooter>
        <oddHeader>&amp;LJCC Facilities Services : CAFM 2.0 Requirements&amp;R&amp;G</oddHeader>
        <oddFooter>&amp;L&amp;8worksheet: &amp;A&amp;C&amp;P of &amp;N&amp;R&amp;8&amp;F</oddFooter>
      </headerFooter>
      <autoFilter ref="A1:I46" xr:uid="{00000000-0000-0000-0000-000000000000}"/>
    </customSheetView>
    <customSheetView guid="{AAAC5CB0-D4BE-433C-A99A-CEDF842446A8}" showPageBreaks="1" fitToPage="1" printArea="1" showAutoFilter="1" hiddenColumns="1">
      <pane xSplit="7" ySplit="1" topLeftCell="I2" activePane="bottomRight" state="frozen"/>
      <selection pane="bottomRight"/>
      <pageMargins left="0" right="0" top="0" bottom="0" header="0" footer="0"/>
      <pageSetup scale="61" fitToHeight="0" orientation="landscape" r:id="rId5"/>
      <headerFooter>
        <oddHeader>&amp;LJCC Facilities Services : CAFM 2.0 Requirements&amp;R&amp;G</oddHeader>
        <oddFooter>&amp;L&amp;8worksheet: &amp;A&amp;C&amp;P of &amp;N&amp;R&amp;8&amp;F</oddFooter>
      </headerFooter>
      <autoFilter ref="A1:I46" xr:uid="{00000000-0000-0000-0000-000000000000}"/>
    </customSheetView>
    <customSheetView guid="{90DC4446-8ED2-48EE-8ED9-13C4203FA27A}" fitToPage="1" showAutoFilter="1" hiddenColumns="1">
      <pane xSplit="7" ySplit="1" topLeftCell="I44" activePane="bottomRight" state="frozen"/>
      <selection pane="bottomRight" activeCell="A47" sqref="A47:XFD47"/>
      <pageMargins left="0" right="0" top="0" bottom="0" header="0" footer="0"/>
      <pageSetup scale="61" fitToHeight="0" orientation="landscape" r:id="rId6"/>
      <headerFooter>
        <oddHeader>&amp;LJCC Facilities Services : CAFM 2.0 Requirements&amp;R&amp;G</oddHeader>
        <oddFooter>&amp;L&amp;8worksheet: &amp;A&amp;C&amp;P of &amp;N&amp;R&amp;8&amp;F</oddFooter>
      </headerFooter>
      <autoFilter ref="A1:I47" xr:uid="{00000000-0000-0000-0000-000000000000}"/>
    </customSheetView>
  </customSheetViews>
  <pageMargins left="0.25" right="0.25" top="0.75" bottom="0.75" header="0.3" footer="0.3"/>
  <pageSetup scale="75" fitToHeight="0" orientation="landscape" r:id="rId7"/>
  <headerFooter>
    <oddHeader>&amp;LJCC Facilities Services : CAFM 2.0 Requirements&amp;R&amp;G</oddHeader>
    <oddFooter>&amp;L&amp;8worksheet: &amp;A&amp;C&amp;P of &amp;N&amp;R&amp;8&amp;F</oddFooter>
  </headerFooter>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0215B74-268E-49C6-9460-B225A01FB222}">
          <x14:formula1>
            <xm:f>Introduction!$B$18:$B$20</xm:f>
          </x14:formula1>
          <xm:sqref>E2:E50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0"/>
  <sheetViews>
    <sheetView zoomScaleNormal="100" workbookViewId="0">
      <pane xSplit="6" ySplit="1" topLeftCell="G2" activePane="bottomRight" state="frozen"/>
      <selection pane="topRight" activeCell="K1" sqref="K1"/>
      <selection pane="bottomLeft" activeCell="A2" sqref="A2"/>
      <selection pane="bottomRight" activeCell="D9" sqref="D9"/>
    </sheetView>
  </sheetViews>
  <sheetFormatPr defaultColWidth="21.6640625" defaultRowHeight="13.8" x14ac:dyDescent="0.3"/>
  <cols>
    <col min="1" max="1" width="7.6640625" style="3" customWidth="1"/>
    <col min="2" max="3" width="20.6640625" style="2" customWidth="1"/>
    <col min="4" max="4" width="62.5546875" style="3" customWidth="1"/>
    <col min="5" max="5" width="40.6640625" style="36" customWidth="1"/>
    <col min="6" max="6" width="11.109375" style="37" customWidth="1"/>
    <col min="7" max="7" width="8.6640625" style="3" customWidth="1"/>
    <col min="8" max="8" width="70.6640625" style="3" customWidth="1"/>
    <col min="9" max="16384" width="21.6640625" style="3"/>
  </cols>
  <sheetData>
    <row r="1" spans="1:8" s="78" customFormat="1" ht="27.6" x14ac:dyDescent="0.3">
      <c r="A1" s="75" t="s">
        <v>797</v>
      </c>
      <c r="B1" s="75" t="s">
        <v>87</v>
      </c>
      <c r="C1" s="75" t="s">
        <v>598</v>
      </c>
      <c r="D1" s="75" t="s">
        <v>89</v>
      </c>
      <c r="E1" s="75" t="s">
        <v>958</v>
      </c>
      <c r="F1" s="75" t="s">
        <v>959</v>
      </c>
      <c r="G1" s="83" t="s">
        <v>94</v>
      </c>
      <c r="H1" s="83" t="s">
        <v>95</v>
      </c>
    </row>
    <row r="2" spans="1:8" s="35" customFormat="1" ht="27.6" x14ac:dyDescent="0.3">
      <c r="A2" s="34" t="s">
        <v>960</v>
      </c>
      <c r="B2" s="19" t="s">
        <v>961</v>
      </c>
      <c r="C2" s="19" t="s">
        <v>962</v>
      </c>
      <c r="D2" s="19" t="s">
        <v>963</v>
      </c>
      <c r="E2" s="39" t="s">
        <v>964</v>
      </c>
      <c r="F2" s="38">
        <v>0.999</v>
      </c>
      <c r="G2" s="84" t="s">
        <v>100</v>
      </c>
      <c r="H2" s="85"/>
    </row>
    <row r="3" spans="1:8" s="35" customFormat="1" ht="24.75" customHeight="1" collapsed="1" x14ac:dyDescent="0.3">
      <c r="A3" s="34" t="s">
        <v>965</v>
      </c>
      <c r="B3" s="19" t="s">
        <v>961</v>
      </c>
      <c r="C3" s="19" t="s">
        <v>962</v>
      </c>
      <c r="D3" s="19" t="s">
        <v>966</v>
      </c>
      <c r="E3" s="39" t="s">
        <v>967</v>
      </c>
      <c r="F3" s="38">
        <v>0.995</v>
      </c>
      <c r="G3" s="84" t="s">
        <v>100</v>
      </c>
      <c r="H3" s="85"/>
    </row>
    <row r="4" spans="1:8" s="35" customFormat="1" collapsed="1" x14ac:dyDescent="0.3">
      <c r="A4" s="34" t="s">
        <v>1383</v>
      </c>
      <c r="B4" s="19" t="s">
        <v>961</v>
      </c>
      <c r="C4" s="19" t="s">
        <v>700</v>
      </c>
      <c r="D4" s="19" t="s">
        <v>969</v>
      </c>
      <c r="E4" s="39" t="s">
        <v>970</v>
      </c>
      <c r="F4" s="38" t="s">
        <v>59</v>
      </c>
      <c r="G4" s="84" t="s">
        <v>100</v>
      </c>
      <c r="H4" s="85"/>
    </row>
    <row r="5" spans="1:8" s="35" customFormat="1" x14ac:dyDescent="0.3">
      <c r="A5" s="34" t="s">
        <v>968</v>
      </c>
      <c r="B5" s="19" t="s">
        <v>961</v>
      </c>
      <c r="C5" s="19" t="s">
        <v>700</v>
      </c>
      <c r="D5" s="19" t="s">
        <v>972</v>
      </c>
      <c r="E5" s="39" t="s">
        <v>1042</v>
      </c>
      <c r="F5" s="38" t="s">
        <v>59</v>
      </c>
      <c r="G5" s="84" t="s">
        <v>100</v>
      </c>
      <c r="H5" s="85"/>
    </row>
    <row r="6" spans="1:8" s="35" customFormat="1" ht="27.6" x14ac:dyDescent="0.3">
      <c r="A6" s="34" t="s">
        <v>971</v>
      </c>
      <c r="B6" s="19" t="s">
        <v>961</v>
      </c>
      <c r="C6" s="19" t="s">
        <v>700</v>
      </c>
      <c r="D6" s="19" t="s">
        <v>974</v>
      </c>
      <c r="E6" s="39" t="s">
        <v>1385</v>
      </c>
      <c r="F6" s="38" t="s">
        <v>59</v>
      </c>
      <c r="G6" s="84" t="s">
        <v>100</v>
      </c>
      <c r="H6" s="85"/>
    </row>
    <row r="7" spans="1:8" s="35" customFormat="1" collapsed="1" x14ac:dyDescent="0.3">
      <c r="A7" s="34" t="s">
        <v>973</v>
      </c>
      <c r="B7" s="19" t="s">
        <v>961</v>
      </c>
      <c r="C7" s="19" t="s">
        <v>700</v>
      </c>
      <c r="D7" s="19" t="s">
        <v>976</v>
      </c>
      <c r="E7" s="39" t="s">
        <v>977</v>
      </c>
      <c r="F7" s="38" t="s">
        <v>59</v>
      </c>
      <c r="G7" s="84" t="s">
        <v>100</v>
      </c>
      <c r="H7" s="85"/>
    </row>
    <row r="8" spans="1:8" s="35" customFormat="1" ht="46.5" customHeight="1" collapsed="1" x14ac:dyDescent="0.3">
      <c r="A8" s="34" t="s">
        <v>975</v>
      </c>
      <c r="B8" s="19" t="s">
        <v>961</v>
      </c>
      <c r="C8" s="19" t="s">
        <v>979</v>
      </c>
      <c r="D8" s="19" t="s">
        <v>980</v>
      </c>
      <c r="E8" s="39" t="s">
        <v>981</v>
      </c>
      <c r="F8" s="38">
        <v>0.8</v>
      </c>
      <c r="G8" s="84" t="s">
        <v>100</v>
      </c>
      <c r="H8" s="85"/>
    </row>
    <row r="9" spans="1:8" s="35" customFormat="1" ht="69.75" customHeight="1" x14ac:dyDescent="0.3">
      <c r="A9" s="34" t="s">
        <v>1384</v>
      </c>
      <c r="B9" s="19" t="s">
        <v>961</v>
      </c>
      <c r="C9" s="19" t="s">
        <v>979</v>
      </c>
      <c r="D9" s="19" t="s">
        <v>983</v>
      </c>
      <c r="E9" s="39" t="s">
        <v>984</v>
      </c>
      <c r="F9" s="38">
        <v>0.8</v>
      </c>
      <c r="G9" s="84" t="s">
        <v>100</v>
      </c>
      <c r="H9" s="85"/>
    </row>
    <row r="10" spans="1:8" s="35" customFormat="1" ht="27.6" collapsed="1" x14ac:dyDescent="0.3">
      <c r="A10" s="34" t="s">
        <v>978</v>
      </c>
      <c r="B10" s="19" t="s">
        <v>986</v>
      </c>
      <c r="C10" s="19" t="s">
        <v>987</v>
      </c>
      <c r="D10" s="19" t="s">
        <v>988</v>
      </c>
      <c r="E10" s="39" t="s">
        <v>989</v>
      </c>
      <c r="F10" s="38">
        <v>0.99</v>
      </c>
      <c r="G10" s="84" t="s">
        <v>100</v>
      </c>
      <c r="H10" s="85"/>
    </row>
    <row r="11" spans="1:8" s="35" customFormat="1" ht="27.6" collapsed="1" x14ac:dyDescent="0.3">
      <c r="A11" s="34" t="s">
        <v>982</v>
      </c>
      <c r="B11" s="19" t="s">
        <v>986</v>
      </c>
      <c r="C11" s="19" t="s">
        <v>987</v>
      </c>
      <c r="D11" s="19" t="s">
        <v>991</v>
      </c>
      <c r="E11" s="39" t="s">
        <v>992</v>
      </c>
      <c r="F11" s="38">
        <v>0.95</v>
      </c>
      <c r="G11" s="84" t="s">
        <v>100</v>
      </c>
      <c r="H11" s="85"/>
    </row>
    <row r="12" spans="1:8" s="35" customFormat="1" ht="27.6" collapsed="1" x14ac:dyDescent="0.3">
      <c r="A12" s="34" t="s">
        <v>985</v>
      </c>
      <c r="B12" s="19" t="s">
        <v>986</v>
      </c>
      <c r="C12" s="19" t="s">
        <v>987</v>
      </c>
      <c r="D12" s="19" t="s">
        <v>994</v>
      </c>
      <c r="E12" s="39" t="s">
        <v>995</v>
      </c>
      <c r="F12" s="38">
        <v>0.99</v>
      </c>
      <c r="G12" s="84" t="s">
        <v>100</v>
      </c>
      <c r="H12" s="85"/>
    </row>
    <row r="13" spans="1:8" s="35" customFormat="1" collapsed="1" x14ac:dyDescent="0.3">
      <c r="A13" s="34" t="s">
        <v>990</v>
      </c>
      <c r="B13" s="19" t="s">
        <v>986</v>
      </c>
      <c r="C13" s="19" t="s">
        <v>997</v>
      </c>
      <c r="D13" s="19" t="s">
        <v>998</v>
      </c>
      <c r="E13" s="39" t="s">
        <v>999</v>
      </c>
      <c r="F13" s="38">
        <v>0.98</v>
      </c>
      <c r="G13" s="84" t="s">
        <v>100</v>
      </c>
      <c r="H13" s="85"/>
    </row>
    <row r="14" spans="1:8" s="35" customFormat="1" collapsed="1" x14ac:dyDescent="0.3">
      <c r="A14" s="34" t="s">
        <v>993</v>
      </c>
      <c r="B14" s="19" t="s">
        <v>986</v>
      </c>
      <c r="C14" s="19" t="s">
        <v>997</v>
      </c>
      <c r="D14" s="19" t="s">
        <v>1001</v>
      </c>
      <c r="E14" s="39" t="s">
        <v>1002</v>
      </c>
      <c r="F14" s="38">
        <v>0.98</v>
      </c>
      <c r="G14" s="84" t="s">
        <v>100</v>
      </c>
      <c r="H14" s="85"/>
    </row>
    <row r="15" spans="1:8" s="35" customFormat="1" collapsed="1" x14ac:dyDescent="0.3">
      <c r="A15" s="34" t="s">
        <v>996</v>
      </c>
      <c r="B15" s="19" t="s">
        <v>986</v>
      </c>
      <c r="C15" s="19" t="s">
        <v>997</v>
      </c>
      <c r="D15" s="19" t="s">
        <v>1004</v>
      </c>
      <c r="E15" s="39" t="s">
        <v>1005</v>
      </c>
      <c r="F15" s="38">
        <v>0.95</v>
      </c>
      <c r="G15" s="84" t="s">
        <v>100</v>
      </c>
      <c r="H15" s="85"/>
    </row>
    <row r="16" spans="1:8" s="35" customFormat="1" collapsed="1" x14ac:dyDescent="0.3">
      <c r="A16" s="34" t="s">
        <v>1000</v>
      </c>
      <c r="B16" s="19" t="s">
        <v>986</v>
      </c>
      <c r="C16" s="19" t="s">
        <v>997</v>
      </c>
      <c r="D16" s="19" t="s">
        <v>1007</v>
      </c>
      <c r="E16" s="39" t="s">
        <v>1008</v>
      </c>
      <c r="F16" s="38">
        <v>0.98</v>
      </c>
      <c r="G16" s="84" t="s">
        <v>100</v>
      </c>
      <c r="H16" s="85"/>
    </row>
    <row r="17" spans="1:8" s="35" customFormat="1" collapsed="1" x14ac:dyDescent="0.3">
      <c r="A17" s="34" t="s">
        <v>1003</v>
      </c>
      <c r="B17" s="19" t="s">
        <v>986</v>
      </c>
      <c r="C17" s="19" t="s">
        <v>997</v>
      </c>
      <c r="D17" s="19" t="s">
        <v>1371</v>
      </c>
      <c r="E17" s="39" t="s">
        <v>1010</v>
      </c>
      <c r="F17" s="38">
        <v>0.95</v>
      </c>
      <c r="G17" s="84" t="s">
        <v>100</v>
      </c>
      <c r="H17" s="85"/>
    </row>
    <row r="18" spans="1:8" s="35" customFormat="1" collapsed="1" x14ac:dyDescent="0.3">
      <c r="A18" s="34" t="s">
        <v>1006</v>
      </c>
      <c r="B18" s="19" t="s">
        <v>986</v>
      </c>
      <c r="C18" s="19" t="s">
        <v>997</v>
      </c>
      <c r="D18" s="19" t="s">
        <v>1012</v>
      </c>
      <c r="E18" s="39" t="s">
        <v>1013</v>
      </c>
      <c r="F18" s="38">
        <v>0.98</v>
      </c>
      <c r="G18" s="84" t="s">
        <v>100</v>
      </c>
      <c r="H18" s="85"/>
    </row>
    <row r="19" spans="1:8" s="35" customFormat="1" ht="27.6" collapsed="1" x14ac:dyDescent="0.3">
      <c r="A19" s="34" t="s">
        <v>1009</v>
      </c>
      <c r="B19" s="19" t="s">
        <v>986</v>
      </c>
      <c r="C19" s="19" t="s">
        <v>1015</v>
      </c>
      <c r="D19" s="19" t="s">
        <v>1016</v>
      </c>
      <c r="E19" s="39" t="s">
        <v>1372</v>
      </c>
      <c r="F19" s="38">
        <v>1</v>
      </c>
      <c r="G19" s="84" t="s">
        <v>100</v>
      </c>
      <c r="H19" s="85"/>
    </row>
    <row r="20" spans="1:8" s="35" customFormat="1" ht="27.6" x14ac:dyDescent="0.3">
      <c r="A20" s="34" t="s">
        <v>1011</v>
      </c>
      <c r="B20" s="19" t="s">
        <v>986</v>
      </c>
      <c r="C20" s="19" t="s">
        <v>1015</v>
      </c>
      <c r="D20" s="19" t="s">
        <v>1379</v>
      </c>
      <c r="E20" s="39" t="s">
        <v>1380</v>
      </c>
      <c r="F20" s="38">
        <v>1</v>
      </c>
      <c r="G20" s="84" t="s">
        <v>100</v>
      </c>
      <c r="H20" s="85"/>
    </row>
    <row r="21" spans="1:8" s="35" customFormat="1" ht="55.2" collapsed="1" x14ac:dyDescent="0.3">
      <c r="A21" s="34" t="s">
        <v>1014</v>
      </c>
      <c r="B21" s="19" t="s">
        <v>986</v>
      </c>
      <c r="C21" s="19" t="s">
        <v>1015</v>
      </c>
      <c r="D21" s="19" t="s">
        <v>1018</v>
      </c>
      <c r="E21" s="39" t="s">
        <v>1374</v>
      </c>
      <c r="F21" s="38">
        <v>1</v>
      </c>
      <c r="G21" s="84" t="s">
        <v>100</v>
      </c>
      <c r="H21" s="85"/>
    </row>
    <row r="22" spans="1:8" s="35" customFormat="1" ht="27.6" collapsed="1" x14ac:dyDescent="0.3">
      <c r="A22" s="34" t="s">
        <v>1378</v>
      </c>
      <c r="B22" s="19" t="s">
        <v>1020</v>
      </c>
      <c r="C22" s="19" t="s">
        <v>987</v>
      </c>
      <c r="D22" s="19" t="s">
        <v>1021</v>
      </c>
      <c r="E22" s="39" t="s">
        <v>1022</v>
      </c>
      <c r="F22" s="38">
        <v>1</v>
      </c>
      <c r="G22" s="84" t="s">
        <v>100</v>
      </c>
      <c r="H22" s="85"/>
    </row>
    <row r="23" spans="1:8" s="35" customFormat="1" ht="41.4" collapsed="1" x14ac:dyDescent="0.3">
      <c r="A23" s="34" t="s">
        <v>1017</v>
      </c>
      <c r="B23" s="19" t="s">
        <v>1020</v>
      </c>
      <c r="C23" s="19" t="s">
        <v>987</v>
      </c>
      <c r="D23" s="19" t="s">
        <v>1024</v>
      </c>
      <c r="E23" s="39" t="s">
        <v>1373</v>
      </c>
      <c r="F23" s="38">
        <v>0.98</v>
      </c>
      <c r="G23" s="84" t="s">
        <v>100</v>
      </c>
      <c r="H23" s="85"/>
    </row>
    <row r="24" spans="1:8" s="35" customFormat="1" ht="82.8" collapsed="1" x14ac:dyDescent="0.3">
      <c r="A24" s="34" t="s">
        <v>1019</v>
      </c>
      <c r="B24" s="19" t="s">
        <v>1020</v>
      </c>
      <c r="C24" s="19" t="s">
        <v>997</v>
      </c>
      <c r="D24" s="19" t="s">
        <v>1026</v>
      </c>
      <c r="E24" s="39" t="s">
        <v>1382</v>
      </c>
      <c r="F24" s="38">
        <v>0.98</v>
      </c>
      <c r="G24" s="84" t="s">
        <v>100</v>
      </c>
      <c r="H24" s="85"/>
    </row>
    <row r="25" spans="1:8" s="35" customFormat="1" ht="27.6" collapsed="1" x14ac:dyDescent="0.3">
      <c r="A25" s="34" t="s">
        <v>1023</v>
      </c>
      <c r="B25" s="19" t="s">
        <v>1020</v>
      </c>
      <c r="C25" s="19" t="s">
        <v>1028</v>
      </c>
      <c r="D25" s="19" t="s">
        <v>1029</v>
      </c>
      <c r="E25" s="39" t="s">
        <v>1381</v>
      </c>
      <c r="F25" s="38">
        <v>1</v>
      </c>
      <c r="G25" s="84" t="s">
        <v>100</v>
      </c>
      <c r="H25" s="85"/>
    </row>
    <row r="26" spans="1:8" s="35" customFormat="1" ht="27.6" collapsed="1" x14ac:dyDescent="0.3">
      <c r="A26" s="34" t="s">
        <v>1025</v>
      </c>
      <c r="B26" s="19" t="s">
        <v>1020</v>
      </c>
      <c r="C26" s="19" t="s">
        <v>1031</v>
      </c>
      <c r="D26" s="19" t="s">
        <v>1032</v>
      </c>
      <c r="E26" s="39" t="s">
        <v>1033</v>
      </c>
      <c r="F26" s="38">
        <v>0.95</v>
      </c>
      <c r="G26" s="84" t="s">
        <v>100</v>
      </c>
      <c r="H26" s="85"/>
    </row>
    <row r="27" spans="1:8" s="35" customFormat="1" ht="41.4" collapsed="1" x14ac:dyDescent="0.3">
      <c r="A27" s="34" t="s">
        <v>1027</v>
      </c>
      <c r="B27" s="19" t="s">
        <v>1020</v>
      </c>
      <c r="C27" s="19" t="s">
        <v>1031</v>
      </c>
      <c r="D27" s="19" t="s">
        <v>1035</v>
      </c>
      <c r="E27" s="39" t="s">
        <v>1036</v>
      </c>
      <c r="F27" s="38">
        <v>0.95</v>
      </c>
      <c r="G27" s="84" t="s">
        <v>100</v>
      </c>
      <c r="H27" s="85"/>
    </row>
    <row r="28" spans="1:8" s="35" customFormat="1" ht="27.6" collapsed="1" x14ac:dyDescent="0.3">
      <c r="A28" s="34" t="s">
        <v>1030</v>
      </c>
      <c r="B28" s="19" t="s">
        <v>1020</v>
      </c>
      <c r="C28" s="19" t="s">
        <v>1031</v>
      </c>
      <c r="D28" s="19" t="s">
        <v>1038</v>
      </c>
      <c r="E28" s="39" t="s">
        <v>1376</v>
      </c>
      <c r="F28" s="38">
        <v>0.95</v>
      </c>
      <c r="G28" s="84" t="s">
        <v>100</v>
      </c>
      <c r="H28" s="85"/>
    </row>
    <row r="29" spans="1:8" s="35" customFormat="1" ht="40.5" customHeight="1" collapsed="1" x14ac:dyDescent="0.3">
      <c r="A29" s="34" t="s">
        <v>1034</v>
      </c>
      <c r="B29" s="19" t="s">
        <v>1020</v>
      </c>
      <c r="C29" s="19" t="s">
        <v>1031</v>
      </c>
      <c r="D29" s="19" t="s">
        <v>1039</v>
      </c>
      <c r="E29" s="39" t="s">
        <v>1377</v>
      </c>
      <c r="F29" s="38">
        <v>0.95</v>
      </c>
      <c r="G29" s="84" t="s">
        <v>100</v>
      </c>
      <c r="H29" s="85"/>
    </row>
    <row r="30" spans="1:8" s="35" customFormat="1" ht="41.4" collapsed="1" x14ac:dyDescent="0.3">
      <c r="A30" s="34" t="s">
        <v>1037</v>
      </c>
      <c r="B30" s="19" t="s">
        <v>1020</v>
      </c>
      <c r="C30" s="19" t="s">
        <v>1040</v>
      </c>
      <c r="D30" s="19" t="s">
        <v>1041</v>
      </c>
      <c r="E30" s="39" t="s">
        <v>1375</v>
      </c>
      <c r="F30" s="38">
        <v>1</v>
      </c>
      <c r="G30" s="84" t="s">
        <v>100</v>
      </c>
      <c r="H30" s="85"/>
    </row>
  </sheetData>
  <autoFilter ref="A1:F30" xr:uid="{00000000-0009-0000-0000-000006000000}"/>
  <sortState ref="A2:F30">
    <sortCondition ref="B2:B30"/>
    <sortCondition ref="C2:C30"/>
  </sortState>
  <customSheetViews>
    <customSheetView guid="{A078D513-BC76-40D1-B5CC-CB363528115F}" fitToPage="1" showAutoFilter="1">
      <pane xSplit="10" ySplit="1" topLeftCell="L2" activePane="bottomRight" state="frozen"/>
      <selection pane="bottomRight" activeCell="D3" sqref="D3"/>
      <pageMargins left="0" right="0" top="0" bottom="0" header="0" footer="0"/>
      <pageSetup scale="45" fitToHeight="0" orientation="landscape" r:id="rId1"/>
      <headerFooter>
        <oddHeader>&amp;LJCC Facilities Services : CAFM 2.0 Requirements&amp;R&amp;G</oddHeader>
        <oddFooter>&amp;L&amp;8worksheet: &amp;A&amp;C&amp;P of &amp;N&amp;R&amp;8&amp;F</oddFooter>
      </headerFooter>
      <autoFilter ref="A1:L32" xr:uid="{00000000-0000-0000-0000-000000000000}"/>
    </customSheetView>
    <customSheetView guid="{8D9F46D1-C8FD-46A2-8900-5AEA9CB5D961}" showPageBreaks="1" fitToPage="1" printArea="1" showAutoFilter="1">
      <pane xSplit="9.287581699346406" ySplit="1" topLeftCell="L2" activePane="bottomRight" state="frozen"/>
      <selection pane="bottomRight" activeCell="D3" sqref="D3"/>
      <pageMargins left="0" right="0" top="0" bottom="0" header="0" footer="0"/>
      <pageSetup scale="45" fitToHeight="0" orientation="landscape" r:id="rId2"/>
      <headerFooter>
        <oddHeader>&amp;LJCC Facilities Services : CAFM 2.0 Requirements&amp;R&amp;G</oddHeader>
        <oddFooter>&amp;L&amp;8worksheet: &amp;A&amp;C&amp;P of &amp;N&amp;R&amp;8&amp;F</oddFooter>
      </headerFooter>
      <autoFilter ref="A1:L32" xr:uid="{00000000-0000-0000-0000-000000000000}"/>
    </customSheetView>
    <customSheetView guid="{4E499242-E89F-425E-B844-24ED3E5DEFD5}" showPageBreaks="1" fitToPage="1" printArea="1" showAutoFilter="1">
      <pane xSplit="11" ySplit="1" topLeftCell="L2" activePane="bottomRight" state="frozen"/>
      <selection pane="bottomRight"/>
      <pageMargins left="0" right="0" top="0" bottom="0" header="0" footer="0"/>
      <pageSetup scale="45" fitToHeight="0" orientation="landscape" r:id="rId3"/>
      <headerFooter>
        <oddHeader>&amp;LJCC Facilities Services : CAFM 2.0 Requirements&amp;R&amp;G</oddHeader>
        <oddFooter>&amp;L&amp;8worksheet: &amp;A&amp;C&amp;P of &amp;N&amp;R&amp;8&amp;F</oddFooter>
      </headerFooter>
      <autoFilter ref="A1:L32" xr:uid="{00000000-0000-0000-0000-000000000000}"/>
    </customSheetView>
    <customSheetView guid="{041CED94-1907-4A5D-82ED-2FCBB1F3F940}" fitToPage="1" showAutoFilter="1">
      <pane xSplit="11" ySplit="1" topLeftCell="L2" activePane="bottomRight" state="frozen"/>
      <selection pane="bottomRight"/>
      <pageMargins left="0" right="0" top="0" bottom="0" header="0" footer="0"/>
      <pageSetup scale="45" fitToHeight="0" orientation="landscape" r:id="rId4"/>
      <headerFooter>
        <oddHeader>&amp;LJCC Facilities Services : CAFM 2.0 Requirements&amp;R&amp;G</oddHeader>
        <oddFooter>&amp;L&amp;8worksheet: &amp;A&amp;C&amp;P of &amp;N&amp;R&amp;8&amp;F</oddFooter>
      </headerFooter>
      <autoFilter ref="A1:L32" xr:uid="{00000000-0000-0000-0000-000000000000}"/>
    </customSheetView>
    <customSheetView guid="{AAAC5CB0-D4BE-433C-A99A-CEDF842446A8}" showPageBreaks="1" fitToPage="1" printArea="1" showAutoFilter="1">
      <pane xSplit="11" ySplit="1" topLeftCell="L2" activePane="bottomRight" state="frozen"/>
      <selection pane="bottomRight"/>
      <pageMargins left="0" right="0" top="0" bottom="0" header="0" footer="0"/>
      <pageSetup scale="45" fitToHeight="0" orientation="landscape" r:id="rId5"/>
      <headerFooter>
        <oddHeader>&amp;LJCC Facilities Services : CAFM 2.0 Requirements&amp;R&amp;G</oddHeader>
        <oddFooter>&amp;L&amp;8worksheet: &amp;A&amp;C&amp;P of &amp;N&amp;R&amp;8&amp;F</oddFooter>
      </headerFooter>
      <autoFilter ref="A1:L32" xr:uid="{00000000-0000-0000-0000-000000000000}"/>
    </customSheetView>
    <customSheetView guid="{90DC4446-8ED2-48EE-8ED9-13C4203FA27A}" fitToPage="1" showAutoFilter="1">
      <pane xSplit="9" ySplit="1" topLeftCell="L2" activePane="bottomRight" state="frozen"/>
      <selection pane="bottomRight" activeCell="D3" sqref="D3"/>
      <pageMargins left="0" right="0" top="0" bottom="0" header="0" footer="0"/>
      <pageSetup scale="45" fitToHeight="0" orientation="landscape" r:id="rId6"/>
      <headerFooter>
        <oddHeader>&amp;LJCC Facilities Services : CAFM 2.0 Requirements&amp;R&amp;G</oddHeader>
        <oddFooter>&amp;L&amp;8worksheet: &amp;A&amp;C&amp;P of &amp;N&amp;R&amp;8&amp;F</oddFooter>
      </headerFooter>
      <autoFilter ref="A1:L32" xr:uid="{00000000-0000-0000-0000-000000000000}"/>
    </customSheetView>
  </customSheetViews>
  <pageMargins left="0.25" right="0.25" top="0.75" bottom="0.75" header="0.3" footer="0.3"/>
  <pageSetup scale="61" fitToHeight="0" orientation="landscape" r:id="rId7"/>
  <headerFooter>
    <oddHeader>&amp;LJCC Facilities Services : CAFM 2.0 Requirements&amp;R&amp;G</oddHeader>
    <oddFooter>&amp;L&amp;8worksheet: &amp;A&amp;C&amp;P of &amp;N&amp;R&amp;8&amp;F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6DA6913-74D3-4870-B9B6-F968D7AF6FBE}">
          <x14:formula1>
            <xm:f>Introduction!$B$18:$B$20</xm:f>
          </x14:formula1>
          <xm:sqref>G2:G30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f3ebcef-0c2c-4fbd-93e2-0de54c16beac">
      <UserInfo>
        <DisplayName>Everyone</DisplayName>
        <AccountId>10</AccountId>
        <AccountType/>
      </UserInfo>
      <UserInfo>
        <DisplayName>Archangel-T, Albert</DisplayName>
        <AccountId>31</AccountId>
        <AccountType/>
      </UserInfo>
      <UserInfo>
        <DisplayName>_spocrawler_45_3613</DisplayName>
        <AccountId>11</AccountId>
        <AccountType/>
      </UserInfo>
      <UserInfo>
        <DisplayName>Harris, Robin</DisplayName>
        <AccountId>41</AccountId>
        <AccountType/>
      </UserInfo>
      <UserInfo>
        <DisplayName>Rodil, Antonio</DisplayName>
        <AccountId>16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A50BFA3B37184AA619D24DE5A6AAEF" ma:contentTypeVersion="4" ma:contentTypeDescription="Create a new document." ma:contentTypeScope="" ma:versionID="50bd3de08d584e4ab8f6babb7a4068e0">
  <xsd:schema xmlns:xsd="http://www.w3.org/2001/XMLSchema" xmlns:xs="http://www.w3.org/2001/XMLSchema" xmlns:p="http://schemas.microsoft.com/office/2006/metadata/properties" xmlns:ns2="95b8cea3-74e4-4256-84da-68174990b66d" xmlns:ns3="2f3ebcef-0c2c-4fbd-93e2-0de54c16beac" targetNamespace="http://schemas.microsoft.com/office/2006/metadata/properties" ma:root="true" ma:fieldsID="861b81f480b5c74a199f48a4f3647a30" ns2:_="" ns3:_="">
    <xsd:import namespace="95b8cea3-74e4-4256-84da-68174990b66d"/>
    <xsd:import namespace="2f3ebcef-0c2c-4fbd-93e2-0de54c16be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8cea3-74e4-4256-84da-68174990b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ebcef-0c2c-4fbd-93e2-0de54c16be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D39340-77DE-4785-95A0-FCF791EFF284}">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95b8cea3-74e4-4256-84da-68174990b66d"/>
    <ds:schemaRef ds:uri="2f3ebcef-0c2c-4fbd-93e2-0de54c16bea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8E0CC23-C180-4EA6-981F-9AD7CB32B600}">
  <ds:schemaRefs>
    <ds:schemaRef ds:uri="http://schemas.microsoft.com/sharepoint/v3/contenttype/forms"/>
  </ds:schemaRefs>
</ds:datastoreItem>
</file>

<file path=customXml/itemProps3.xml><?xml version="1.0" encoding="utf-8"?>
<ds:datastoreItem xmlns:ds="http://schemas.openxmlformats.org/officeDocument/2006/customXml" ds:itemID="{2E96BC70-4404-4635-A75D-899D9FAB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8cea3-74e4-4256-84da-68174990b66d"/>
    <ds:schemaRef ds:uri="2f3ebcef-0c2c-4fbd-93e2-0de54c16b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Introduction</vt:lpstr>
      <vt:lpstr>Business Req</vt:lpstr>
      <vt:lpstr>App Technical Req</vt:lpstr>
      <vt:lpstr>Security &amp; Encrypt'n Req</vt:lpstr>
      <vt:lpstr>Migration &amp; Integrat'n Req</vt:lpstr>
      <vt:lpstr>Subscription Services Req</vt:lpstr>
      <vt:lpstr>Service Level Req</vt:lpstr>
      <vt:lpstr>'App Technical Req'!Print_Area</vt:lpstr>
      <vt:lpstr>'Business Req'!Print_Area</vt:lpstr>
      <vt:lpstr>Introduction!Print_Area</vt:lpstr>
      <vt:lpstr>'Migration &amp; Integrat''n Req'!Print_Area</vt:lpstr>
      <vt:lpstr>'Security &amp; Encrypt''n Req'!Print_Area</vt:lpstr>
      <vt:lpstr>'Service Level Req'!Print_Area</vt:lpstr>
      <vt:lpstr>'Subscription Services Req'!Print_Area</vt:lpstr>
      <vt:lpstr>'App Technical Req'!Print_Titles</vt:lpstr>
      <vt:lpstr>'Business Req'!Print_Titles</vt:lpstr>
      <vt:lpstr>'Migration &amp; Integrat''n Req'!Print_Titles</vt:lpstr>
      <vt:lpstr>'Security &amp; Encrypt''n Req'!Print_Titles</vt:lpstr>
      <vt:lpstr>'Service Level Req'!Print_Titles</vt:lpstr>
      <vt:lpstr>'Subscription Services Req'!Print_Titles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IWMS Requirements</dc:title>
  <dc:subject/>
  <dc:creator>Facilities Services;'Rodil AA</dc:creator>
  <cp:keywords>CAFM 2.0 IWMS</cp:keywords>
  <dc:description/>
  <cp:lastModifiedBy>Bellows, Loralie</cp:lastModifiedBy>
  <cp:revision/>
  <cp:lastPrinted>2020-01-17T19:01:02Z</cp:lastPrinted>
  <dcterms:created xsi:type="dcterms:W3CDTF">2018-11-06T18:46:12Z</dcterms:created>
  <dcterms:modified xsi:type="dcterms:W3CDTF">2020-01-17T19:05:04Z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0x01010065A50BFA3B37184AA619D24DE5A6AAEF</vt:lpwstr>
  </property>
  <property fmtid="{D5CDD505-2E9C-101B-9397-08002B2CF9AE}" pid="3" name="AuthorIds_UIVersion_512">
    <vt:lpwstr>10</vt:lpwstr>
  </property>
  <property fmtid="{D5CDD505-2E9C-101B-9397-08002B2CF9AE}" pid="4" name="AuthorIds_UIVersion_1025">
    <vt:lpwstr>10</vt:lpwstr>
  </property>
  <property fmtid="{D5CDD505-2E9C-101B-9397-08002B2CF9AE}" pid="5" name="AuthorIds_UIVersion_2052">
    <vt:lpwstr>10</vt:lpwstr>
  </property>
</Properties>
</file>