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BAP\FS_New Solicitations\RFP-FS-2025-01-XC Utility BIll Population Services\1a Final_RFx_Issued\"/>
    </mc:Choice>
  </mc:AlternateContent>
  <xr:revisionPtr revIDLastSave="0" documentId="13_ncr:1_{F2D4A9B5-0517-481B-922F-D5662B9C5065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Total Cost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1" l="1"/>
  <c r="G51" i="1"/>
  <c r="G35" i="1"/>
  <c r="G34" i="1"/>
  <c r="G33" i="1"/>
  <c r="B47" i="1"/>
  <c r="E47" i="1"/>
  <c r="D47" i="1"/>
  <c r="C47" i="1"/>
  <c r="F47" i="1"/>
  <c r="G45" i="1"/>
  <c r="G44" i="1"/>
  <c r="B37" i="1"/>
  <c r="F29" i="1"/>
  <c r="E29" i="1"/>
  <c r="D29" i="1"/>
  <c r="C29" i="1"/>
  <c r="G24" i="1"/>
  <c r="G25" i="1"/>
  <c r="G28" i="1"/>
  <c r="C37" i="1"/>
  <c r="F37" i="1"/>
  <c r="E37" i="1"/>
  <c r="D37" i="1"/>
  <c r="G36" i="1"/>
  <c r="G32" i="1"/>
  <c r="B40" i="1" l="1"/>
  <c r="D40" i="1"/>
  <c r="C40" i="1"/>
  <c r="G29" i="1"/>
  <c r="E40" i="1"/>
  <c r="F40" i="1"/>
  <c r="G47" i="1"/>
  <c r="G37" i="1"/>
  <c r="G40" i="1" l="1"/>
</calcChain>
</file>

<file path=xl/sharedStrings.xml><?xml version="1.0" encoding="utf-8"?>
<sst xmlns="http://schemas.openxmlformats.org/spreadsheetml/2006/main" count="88" uniqueCount="56">
  <si>
    <t>RFP-FS-2025-01-XC_Attachment 11_Cost Workbook</t>
  </si>
  <si>
    <t xml:space="preserve">Name: Energy Management Information System (EMIS) and Utility Bill Population (UBP) Services </t>
  </si>
  <si>
    <t xml:space="preserve">Year One Costs </t>
  </si>
  <si>
    <t>Total First Year Cost</t>
  </si>
  <si>
    <t>Explanation/Notes **</t>
  </si>
  <si>
    <t>Project Management/Planning</t>
  </si>
  <si>
    <t>Data Migration/Conversion</t>
  </si>
  <si>
    <t>Data Integration/Interface</t>
  </si>
  <si>
    <t>Design</t>
  </si>
  <si>
    <t>Development/Configuration</t>
  </si>
  <si>
    <t>Testing Services</t>
  </si>
  <si>
    <t>Training Services</t>
  </si>
  <si>
    <t>Deployment</t>
  </si>
  <si>
    <t>Post Implementation Support</t>
  </si>
  <si>
    <t>Additional Subscription Cost (specify inclusions/exclusions in Explanation/Notes)</t>
  </si>
  <si>
    <t>Subscription Cost for 50 Users</t>
  </si>
  <si>
    <t>Subscription Cost for 800 Utility Accounts</t>
  </si>
  <si>
    <t>Subscription Cost for 950 Meters and 360 solid waste containers</t>
  </si>
  <si>
    <t>Subscription Cost for 300 Meters 15-minute interval data</t>
  </si>
  <si>
    <r>
      <t xml:space="preserve">Data delivery services for the number of utility accounts and interval data listed in this </t>
    </r>
    <r>
      <rPr>
        <b/>
        <sz val="10"/>
        <rFont val="Arial"/>
        <family val="2"/>
      </rPr>
      <t>Year One Costs</t>
    </r>
    <r>
      <rPr>
        <sz val="10"/>
        <rFont val="Arial"/>
        <family val="2"/>
        <charset val="1"/>
      </rPr>
      <t xml:space="preserve"> section (rows 15,16,17)</t>
    </r>
  </si>
  <si>
    <t>Third-Party Services (if applicable)</t>
  </si>
  <si>
    <t>Minimum Solution: One-Time Costs</t>
  </si>
  <si>
    <t xml:space="preserve"> </t>
  </si>
  <si>
    <t>Ongoing (Subscription) Costs</t>
  </si>
  <si>
    <t>Year 1</t>
  </si>
  <si>
    <t>Year 2</t>
  </si>
  <si>
    <t>Year 3</t>
  </si>
  <si>
    <t>Year 4</t>
  </si>
  <si>
    <t>Year 5</t>
  </si>
  <si>
    <t xml:space="preserve">Total Four
Year Cost
</t>
  </si>
  <si>
    <t>Subscription Cost per Users (approximately 50 users)</t>
  </si>
  <si>
    <t>Subscription Cost per Utility Accounts (approximately 800)</t>
  </si>
  <si>
    <t>Subscription Cost per 950 Meters and 360 solid waste containers</t>
  </si>
  <si>
    <t>Subscription Cost per 300 Meters 15-minute interval data</t>
  </si>
  <si>
    <t>Third-Party Subscription (if applicable)</t>
  </si>
  <si>
    <t>Total Ongoing Subscription Yearly Cost</t>
  </si>
  <si>
    <t>Ongoing Maintenance and Operational Support Costs</t>
  </si>
  <si>
    <t xml:space="preserve">Total Five
Year Cost
</t>
  </si>
  <si>
    <t>Maintenance and Operational Support (M&amp;O)</t>
  </si>
  <si>
    <t>M&amp;O cost for 800 Utility Accounts</t>
  </si>
  <si>
    <t>M&amp;O cost for 950 Meters and 360 solid waste containers</t>
  </si>
  <si>
    <t>M&amp;O cost for 300 Meters 15-minute interval data</t>
  </si>
  <si>
    <r>
      <t xml:space="preserve">M&amp;O cost for data delivery services as discribed in </t>
    </r>
    <r>
      <rPr>
        <b/>
        <sz val="10"/>
        <rFont val="Arial"/>
        <family val="2"/>
      </rPr>
      <t>Ongoing M&amp;O Support Costs</t>
    </r>
    <r>
      <rPr>
        <sz val="10"/>
        <rFont val="Arial"/>
        <family val="2"/>
        <charset val="1"/>
      </rPr>
      <t xml:space="preserve"> section (rows 33, 34, 35)</t>
    </r>
  </si>
  <si>
    <t xml:space="preserve">Total Ongoing Maintenance and Operational Support Yearly Cost </t>
  </si>
  <si>
    <t xml:space="preserve">Total Ongoing Yearly Cost </t>
  </si>
  <si>
    <t>Additional Services Costs</t>
  </si>
  <si>
    <t>Add-on for additional 50 accounts</t>
  </si>
  <si>
    <t>Add-on for additional 50 interval meters (15-minute data)</t>
  </si>
  <si>
    <t xml:space="preserve">Add-on for additional 50 users </t>
  </si>
  <si>
    <t>Data delivery services for additional 50 accounts</t>
  </si>
  <si>
    <t>Total Additional Services Yearly Cost</t>
  </si>
  <si>
    <t>Additional Software Development Services: Blended Hourly Rate</t>
  </si>
  <si>
    <t xml:space="preserve">5-Year Average 
Blended Hourly Rate
</t>
  </si>
  <si>
    <t xml:space="preserve">Add-on - blended hourly rates for software development requests </t>
  </si>
  <si>
    <t>Termination Assistance Services</t>
  </si>
  <si>
    <t>10. Other (please describe in the 'Co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</si>
</sst>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_);_(\$* \(#,##0\);_(\$* \-??_);_(@_)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i/>
      <sz val="12"/>
      <name val="Arial"/>
      <family val="2"/>
      <charset val="1"/>
    </font>
    <font>
      <b/>
      <sz val="10"/>
      <name val="Arial"/>
      <family val="2"/>
      <charset val="1"/>
    </font>
    <font>
      <b/>
      <i/>
      <sz val="8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b/>
      <sz val="12"/>
      <name val="Arial"/>
      <family val="2"/>
    </font>
    <font>
      <sz val="10"/>
      <color rgb="FF000000"/>
      <name val="Arial"/>
      <family val="2"/>
      <charset val="1"/>
    </font>
    <font>
      <b/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" fontId="1" fillId="0" borderId="0"/>
  </cellStyleXfs>
  <cellXfs count="90">
    <xf numFmtId="0" fontId="0" fillId="0" borderId="0" xfId="0"/>
    <xf numFmtId="0" fontId="2" fillId="0" borderId="0" xfId="1" applyNumberFormat="1" applyFont="1" applyAlignment="1">
      <alignment wrapText="1"/>
    </xf>
    <xf numFmtId="0" fontId="3" fillId="0" borderId="0" xfId="1" applyNumberFormat="1" applyFont="1" applyAlignment="1">
      <alignment wrapText="1"/>
    </xf>
    <xf numFmtId="0" fontId="1" fillId="0" borderId="0" xfId="1" applyNumberFormat="1"/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0" fontId="4" fillId="0" borderId="0" xfId="1" applyNumberFormat="1" applyFont="1"/>
    <xf numFmtId="0" fontId="1" fillId="0" borderId="9" xfId="0" applyFont="1" applyBorder="1"/>
    <xf numFmtId="0" fontId="3" fillId="3" borderId="1" xfId="1" applyNumberFormat="1" applyFont="1" applyFill="1" applyBorder="1"/>
    <xf numFmtId="164" fontId="3" fillId="3" borderId="2" xfId="1" applyNumberFormat="1" applyFont="1" applyFill="1" applyBorder="1"/>
    <xf numFmtId="0" fontId="3" fillId="3" borderId="3" xfId="1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164" fontId="3" fillId="6" borderId="2" xfId="1" applyNumberFormat="1" applyFont="1" applyFill="1" applyBorder="1"/>
    <xf numFmtId="0" fontId="3" fillId="7" borderId="0" xfId="1" applyNumberFormat="1" applyFont="1" applyFill="1"/>
    <xf numFmtId="164" fontId="3" fillId="7" borderId="0" xfId="1" applyNumberFormat="1" applyFont="1" applyFill="1"/>
    <xf numFmtId="0" fontId="3" fillId="7" borderId="0" xfId="1" applyNumberFormat="1" applyFont="1" applyFill="1" applyAlignment="1">
      <alignment horizontal="center"/>
    </xf>
    <xf numFmtId="0" fontId="3" fillId="3" borderId="11" xfId="1" applyNumberFormat="1" applyFont="1" applyFill="1" applyBorder="1"/>
    <xf numFmtId="0" fontId="10" fillId="7" borderId="0" xfId="1" applyNumberFormat="1" applyFont="1" applyFill="1"/>
    <xf numFmtId="0" fontId="3" fillId="3" borderId="5" xfId="1" applyNumberFormat="1" applyFont="1" applyFill="1" applyBorder="1" applyAlignment="1">
      <alignment horizontal="center"/>
    </xf>
    <xf numFmtId="164" fontId="3" fillId="3" borderId="13" xfId="1" applyNumberFormat="1" applyFont="1" applyFill="1" applyBorder="1"/>
    <xf numFmtId="0" fontId="10" fillId="3" borderId="10" xfId="1" applyNumberFormat="1" applyFont="1" applyFill="1" applyBorder="1"/>
    <xf numFmtId="0" fontId="1" fillId="0" borderId="8" xfId="0" applyFont="1" applyFill="1" applyBorder="1"/>
    <xf numFmtId="0" fontId="0" fillId="0" borderId="0" xfId="0" applyFill="1"/>
    <xf numFmtId="0" fontId="1" fillId="0" borderId="9" xfId="0" applyFont="1" applyFill="1" applyBorder="1"/>
    <xf numFmtId="0" fontId="3" fillId="2" borderId="1" xfId="1" applyNumberFormat="1" applyFont="1" applyFill="1" applyBorder="1" applyAlignment="1">
      <alignment horizontal="center" vertical="center" wrapText="1"/>
    </xf>
    <xf numFmtId="0" fontId="11" fillId="0" borderId="8" xfId="0" applyFont="1" applyFill="1" applyBorder="1"/>
    <xf numFmtId="0" fontId="3" fillId="2" borderId="6" xfId="1" applyNumberFormat="1" applyFont="1" applyFill="1" applyBorder="1" applyAlignment="1">
      <alignment horizontal="center" vertical="center" wrapText="1"/>
    </xf>
    <xf numFmtId="0" fontId="1" fillId="0" borderId="11" xfId="0" applyFont="1" applyFill="1" applyBorder="1"/>
    <xf numFmtId="4" fontId="6" fillId="0" borderId="15" xfId="1" applyNumberFormat="1" applyFont="1" applyBorder="1" applyAlignment="1" applyProtection="1">
      <alignment horizontal="right" vertical="center" wrapText="1"/>
      <protection locked="0"/>
    </xf>
    <xf numFmtId="4" fontId="6" fillId="0" borderId="7" xfId="1" applyNumberFormat="1" applyFont="1" applyBorder="1" applyAlignment="1" applyProtection="1">
      <alignment horizontal="right" vertical="center" wrapText="1"/>
      <protection locked="0"/>
    </xf>
    <xf numFmtId="4" fontId="6" fillId="0" borderId="15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13" xfId="1" applyNumberFormat="1" applyFont="1" applyFill="1" applyBorder="1" applyAlignment="1" applyProtection="1">
      <alignment horizontal="right" vertical="center" wrapText="1"/>
      <protection locked="0"/>
    </xf>
    <xf numFmtId="4" fontId="6" fillId="4" borderId="0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8" fillId="0" borderId="0" xfId="1" applyNumberFormat="1" applyFont="1" applyBorder="1" applyAlignment="1">
      <alignment wrapText="1"/>
    </xf>
    <xf numFmtId="0" fontId="3" fillId="2" borderId="10" xfId="1" applyNumberFormat="1" applyFont="1" applyFill="1" applyBorder="1" applyAlignment="1">
      <alignment horizontal="center" wrapText="1"/>
    </xf>
    <xf numFmtId="0" fontId="3" fillId="2" borderId="20" xfId="1" applyNumberFormat="1" applyFont="1" applyFill="1" applyBorder="1" applyAlignment="1">
      <alignment horizontal="center" vertical="center" wrapText="1"/>
    </xf>
    <xf numFmtId="164" fontId="3" fillId="3" borderId="19" xfId="1" applyNumberFormat="1" applyFont="1" applyFill="1" applyBorder="1"/>
    <xf numFmtId="0" fontId="3" fillId="0" borderId="21" xfId="1" applyNumberFormat="1" applyFont="1" applyBorder="1" applyAlignment="1">
      <alignment horizontal="center" vertical="center" wrapText="1"/>
    </xf>
    <xf numFmtId="0" fontId="1" fillId="0" borderId="22" xfId="1" applyNumberFormat="1" applyBorder="1" applyAlignment="1" applyProtection="1">
      <alignment horizontal="left" vertical="top"/>
      <protection locked="0"/>
    </xf>
    <xf numFmtId="0" fontId="1" fillId="0" borderId="22" xfId="0" applyFont="1" applyBorder="1"/>
    <xf numFmtId="0" fontId="1" fillId="0" borderId="21" xfId="0" applyFont="1" applyBorder="1"/>
    <xf numFmtId="0" fontId="6" fillId="0" borderId="22" xfId="0" applyFont="1" applyBorder="1"/>
    <xf numFmtId="0" fontId="1" fillId="0" borderId="23" xfId="1" applyNumberFormat="1" applyBorder="1" applyAlignment="1" applyProtection="1">
      <alignment horizontal="left" vertical="top"/>
      <protection locked="0"/>
    </xf>
    <xf numFmtId="0" fontId="1" fillId="0" borderId="23" xfId="1" applyNumberFormat="1" applyFill="1" applyBorder="1" applyAlignment="1" applyProtection="1">
      <alignment horizontal="left" vertical="top"/>
      <protection locked="0"/>
    </xf>
    <xf numFmtId="0" fontId="3" fillId="3" borderId="6" xfId="1" applyNumberFormat="1" applyFont="1" applyFill="1" applyBorder="1" applyAlignment="1">
      <alignment horizontal="center"/>
    </xf>
    <xf numFmtId="4" fontId="6" fillId="0" borderId="14" xfId="1" applyNumberFormat="1" applyFont="1" applyBorder="1" applyAlignment="1">
      <alignment horizontal="right" vertical="center" wrapText="1"/>
    </xf>
    <xf numFmtId="0" fontId="1" fillId="0" borderId="21" xfId="1" applyNumberFormat="1" applyBorder="1"/>
    <xf numFmtId="0" fontId="1" fillId="0" borderId="22" xfId="1" applyNumberFormat="1" applyBorder="1"/>
    <xf numFmtId="0" fontId="1" fillId="0" borderId="23" xfId="1" applyNumberFormat="1" applyBorder="1"/>
    <xf numFmtId="4" fontId="6" fillId="0" borderId="17" xfId="1" applyNumberFormat="1" applyFont="1" applyBorder="1" applyAlignment="1">
      <alignment horizontal="right" vertical="center" wrapText="1"/>
    </xf>
    <xf numFmtId="4" fontId="6" fillId="0" borderId="17" xfId="1" applyNumberFormat="1" applyFont="1" applyFill="1" applyBorder="1" applyAlignment="1">
      <alignment horizontal="right" vertical="center" wrapText="1"/>
    </xf>
    <xf numFmtId="4" fontId="6" fillId="0" borderId="18" xfId="1" applyNumberFormat="1" applyFont="1" applyFill="1" applyBorder="1" applyAlignment="1">
      <alignment horizontal="right" vertical="center" wrapText="1"/>
    </xf>
    <xf numFmtId="164" fontId="3" fillId="3" borderId="24" xfId="1" applyNumberFormat="1" applyFont="1" applyFill="1" applyBorder="1"/>
    <xf numFmtId="0" fontId="1" fillId="0" borderId="21" xfId="1" applyNumberFormat="1" applyFill="1" applyBorder="1"/>
    <xf numFmtId="0" fontId="5" fillId="0" borderId="22" xfId="1" applyNumberFormat="1" applyFont="1" applyFill="1" applyBorder="1" applyAlignment="1" applyProtection="1">
      <alignment horizontal="left" vertical="top"/>
      <protection locked="0"/>
    </xf>
    <xf numFmtId="0" fontId="3" fillId="3" borderId="25" xfId="1" applyNumberFormat="1" applyFont="1" applyFill="1" applyBorder="1" applyAlignment="1">
      <alignment horizontal="center"/>
    </xf>
    <xf numFmtId="0" fontId="3" fillId="2" borderId="10" xfId="1" applyNumberFormat="1" applyFont="1" applyFill="1" applyBorder="1" applyAlignment="1">
      <alignment horizontal="center" vertical="center" wrapText="1"/>
    </xf>
    <xf numFmtId="0" fontId="1" fillId="0" borderId="22" xfId="1" applyNumberFormat="1" applyFill="1" applyBorder="1"/>
    <xf numFmtId="0" fontId="1" fillId="0" borderId="23" xfId="1" applyNumberFormat="1" applyFill="1" applyBorder="1"/>
    <xf numFmtId="4" fontId="6" fillId="0" borderId="24" xfId="1" applyNumberFormat="1" applyFont="1" applyFill="1" applyBorder="1" applyAlignment="1">
      <alignment horizontal="right" vertical="center" wrapText="1"/>
    </xf>
    <xf numFmtId="0" fontId="1" fillId="0" borderId="26" xfId="1" applyNumberFormat="1" applyFill="1" applyBorder="1"/>
    <xf numFmtId="4" fontId="6" fillId="0" borderId="27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16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0" fillId="5" borderId="6" xfId="1" applyNumberFormat="1" applyFont="1" applyFill="1" applyBorder="1" applyAlignment="1">
      <alignment horizontal="center" vertical="center" wrapText="1"/>
    </xf>
    <xf numFmtId="0" fontId="10" fillId="2" borderId="6" xfId="1" applyNumberFormat="1" applyFont="1" applyFill="1" applyBorder="1" applyAlignment="1">
      <alignment horizontal="center" vertical="center" wrapText="1"/>
    </xf>
    <xf numFmtId="0" fontId="3" fillId="2" borderId="28" xfId="1" applyNumberFormat="1" applyFont="1" applyFill="1" applyBorder="1" applyAlignment="1">
      <alignment horizontal="center" vertical="center" wrapText="1"/>
    </xf>
    <xf numFmtId="4" fontId="6" fillId="4" borderId="12" xfId="1" applyNumberFormat="1" applyFont="1" applyFill="1" applyBorder="1" applyAlignment="1">
      <alignment horizontal="right" vertical="center" wrapText="1"/>
    </xf>
    <xf numFmtId="164" fontId="3" fillId="3" borderId="28" xfId="1" applyNumberFormat="1" applyFont="1" applyFill="1" applyBorder="1"/>
    <xf numFmtId="0" fontId="3" fillId="2" borderId="6" xfId="1" applyNumberFormat="1" applyFont="1" applyFill="1" applyBorder="1" applyAlignment="1">
      <alignment horizontal="center" wrapText="1"/>
    </xf>
    <xf numFmtId="0" fontId="11" fillId="0" borderId="22" xfId="0" applyFont="1" applyBorder="1"/>
    <xf numFmtId="0" fontId="1" fillId="0" borderId="23" xfId="0" applyFont="1" applyBorder="1"/>
    <xf numFmtId="0" fontId="3" fillId="3" borderId="6" xfId="1" applyNumberFormat="1" applyFont="1" applyFill="1" applyBorder="1"/>
    <xf numFmtId="164" fontId="3" fillId="3" borderId="6" xfId="1" applyNumberFormat="1" applyFont="1" applyFill="1" applyBorder="1"/>
    <xf numFmtId="164" fontId="3" fillId="3" borderId="20" xfId="1" applyNumberFormat="1" applyFont="1" applyFill="1" applyBorder="1"/>
    <xf numFmtId="164" fontId="3" fillId="3" borderId="5" xfId="1" applyNumberFormat="1" applyFont="1" applyFill="1" applyBorder="1"/>
    <xf numFmtId="0" fontId="6" fillId="0" borderId="29" xfId="0" applyFont="1" applyBorder="1"/>
    <xf numFmtId="0" fontId="6" fillId="0" borderId="30" xfId="0" applyFont="1" applyBorder="1"/>
    <xf numFmtId="0" fontId="9" fillId="0" borderId="29" xfId="0" applyFont="1" applyBorder="1"/>
    <xf numFmtId="0" fontId="1" fillId="0" borderId="30" xfId="0" applyFont="1" applyBorder="1"/>
    <xf numFmtId="0" fontId="1" fillId="0" borderId="29" xfId="0" applyFont="1" applyBorder="1"/>
    <xf numFmtId="0" fontId="1" fillId="0" borderId="29" xfId="0" applyFont="1" applyFill="1" applyBorder="1"/>
    <xf numFmtId="0" fontId="6" fillId="0" borderId="30" xfId="1" applyNumberFormat="1" applyFont="1" applyBorder="1" applyAlignment="1">
      <alignment horizontal="left" wrapText="1"/>
    </xf>
    <xf numFmtId="0" fontId="1" fillId="0" borderId="31" xfId="0" applyFont="1" applyBorder="1"/>
    <xf numFmtId="0" fontId="3" fillId="3" borderId="10" xfId="1" applyNumberFormat="1" applyFont="1" applyFill="1" applyBorder="1"/>
    <xf numFmtId="4" fontId="6" fillId="8" borderId="21" xfId="1" applyNumberFormat="1" applyFont="1" applyFill="1" applyBorder="1" applyAlignment="1" applyProtection="1">
      <alignment horizontal="right" vertical="center" wrapText="1"/>
      <protection locked="0"/>
    </xf>
    <xf numFmtId="4" fontId="6" fillId="8" borderId="22" xfId="1" applyNumberFormat="1" applyFont="1" applyFill="1" applyBorder="1" applyAlignment="1">
      <alignment horizontal="right" vertical="center" wrapText="1"/>
    </xf>
    <xf numFmtId="4" fontId="6" fillId="8" borderId="32" xfId="1" applyNumberFormat="1" applyFont="1" applyFill="1" applyBorder="1" applyAlignment="1">
      <alignment horizontal="right" vertical="center" wrapText="1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160201</xdr:rowOff>
    </xdr:from>
    <xdr:to>
      <xdr:col>6</xdr:col>
      <xdr:colOff>1301379</xdr:colOff>
      <xdr:row>64</xdr:row>
      <xdr:rowOff>63730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8549735"/>
          <a:ext cx="13373662" cy="1160163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35921" dir="2700000" algn="ctr" rotWithShape="0">
            <a:srgbClr val="00000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58</xdr:row>
      <xdr:rowOff>46440</xdr:rowOff>
    </xdr:from>
    <xdr:to>
      <xdr:col>6</xdr:col>
      <xdr:colOff>1152252</xdr:colOff>
      <xdr:row>63</xdr:row>
      <xdr:rowOff>136891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198760"/>
          <a:ext cx="13327560" cy="978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0" bIns="0"/>
        <a:lstStyle/>
        <a:p>
          <a:pPr>
            <a:lnSpc>
              <a:spcPct val="100000"/>
            </a:lnSpc>
          </a:pPr>
          <a:r>
            <a:rPr lang="en-US" sz="1000" b="1" u="sng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Arial"/>
            </a:rPr>
            <a:t>Assumptions/Additional Comments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0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"/>
            </a:rPr>
            <a:t>Pricing Proposal based on Firm Fixed Rate for Implementation Costs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0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"/>
            </a:rPr>
            <a:t>List all other assumptions and use additional space if necessary. </a:t>
          </a:r>
        </a:p>
        <a:p>
          <a:pPr>
            <a:lnSpc>
              <a:spcPct val="100000"/>
            </a:lnSpc>
          </a:pPr>
          <a:r>
            <a:rPr lang="en-US" sz="10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" panose="020B0604020202020204" pitchFamily="34" charset="0"/>
              <a:cs typeface="Arial" panose="020B0604020202020204" pitchFamily="34" charset="0"/>
            </a:rPr>
            <a:t>Bidders may insert additional rows as required. It is the responsibility of the Bidder to ensure spreadsheet calculations are correct.  </a:t>
          </a:r>
        </a:p>
        <a:p>
          <a:pPr>
            <a:lnSpc>
              <a:spcPct val="100000"/>
            </a:lnSpc>
          </a:pPr>
          <a:r>
            <a:rPr lang="en-US" sz="1000" b="1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Arial"/>
            </a:rPr>
            <a:t>JCC will select pricing that will fit the model of standard CSV upload or Integration with Utility Provider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topLeftCell="A39" zoomScale="80" zoomScaleNormal="80" workbookViewId="0">
      <selection activeCell="A42" sqref="A42"/>
    </sheetView>
  </sheetViews>
  <sheetFormatPr defaultRowHeight="14.5" x14ac:dyDescent="0.35"/>
  <cols>
    <col min="1" max="1" width="103.54296875" bestFit="1" customWidth="1"/>
    <col min="2" max="4" width="14.54296875"/>
    <col min="5" max="5" width="15.54296875" customWidth="1"/>
    <col min="6" max="6" width="13.54296875" customWidth="1"/>
    <col min="7" max="7" width="21.26953125" bestFit="1" customWidth="1"/>
    <col min="8" max="8" width="76.1796875" customWidth="1"/>
    <col min="9" max="1027" width="8.54296875"/>
  </cols>
  <sheetData>
    <row r="1" spans="1:8" ht="15.5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8" ht="15" thickBot="1" x14ac:dyDescent="0.4">
      <c r="A2" s="35" t="s">
        <v>1</v>
      </c>
      <c r="B2" s="34"/>
      <c r="C2" s="34"/>
      <c r="D2" s="34"/>
      <c r="E2" s="34"/>
      <c r="F2" s="34"/>
      <c r="G2" s="34"/>
      <c r="H2" s="34"/>
    </row>
    <row r="3" spans="1:8" ht="26.5" thickBot="1" x14ac:dyDescent="0.4">
      <c r="A3" s="36" t="s">
        <v>2</v>
      </c>
      <c r="B3" s="26" t="s">
        <v>3</v>
      </c>
      <c r="C3" s="37"/>
      <c r="D3" s="37"/>
      <c r="E3" s="37"/>
      <c r="F3" s="37"/>
      <c r="G3" s="37"/>
      <c r="H3" s="26" t="s">
        <v>4</v>
      </c>
    </row>
    <row r="4" spans="1:8" x14ac:dyDescent="0.35">
      <c r="A4" s="84" t="s">
        <v>5</v>
      </c>
      <c r="B4" s="87">
        <v>0</v>
      </c>
      <c r="C4" s="33"/>
      <c r="D4" s="33"/>
      <c r="E4" s="33"/>
      <c r="F4" s="33"/>
      <c r="G4" s="33"/>
      <c r="H4" s="39"/>
    </row>
    <row r="5" spans="1:8" ht="15" customHeight="1" x14ac:dyDescent="0.35">
      <c r="A5" s="78" t="s">
        <v>6</v>
      </c>
      <c r="B5" s="88">
        <v>0</v>
      </c>
      <c r="C5" s="33"/>
      <c r="D5" s="33"/>
      <c r="E5" s="33"/>
      <c r="F5" s="33"/>
      <c r="G5" s="33"/>
      <c r="H5" s="40"/>
    </row>
    <row r="6" spans="1:8" ht="15" customHeight="1" x14ac:dyDescent="0.35">
      <c r="A6" s="78" t="s">
        <v>7</v>
      </c>
      <c r="B6" s="88">
        <v>0</v>
      </c>
      <c r="C6" s="33"/>
      <c r="D6" s="33"/>
      <c r="E6" s="33"/>
      <c r="F6" s="33"/>
      <c r="G6" s="33"/>
      <c r="H6" s="40"/>
    </row>
    <row r="7" spans="1:8" ht="15" customHeight="1" x14ac:dyDescent="0.35">
      <c r="A7" s="78" t="s">
        <v>8</v>
      </c>
      <c r="B7" s="88">
        <v>0</v>
      </c>
      <c r="C7" s="33"/>
      <c r="D7" s="33"/>
      <c r="E7" s="33"/>
      <c r="F7" s="33"/>
      <c r="G7" s="33"/>
      <c r="H7" s="40"/>
    </row>
    <row r="8" spans="1:8" ht="15" customHeight="1" x14ac:dyDescent="0.35">
      <c r="A8" s="78" t="s">
        <v>9</v>
      </c>
      <c r="B8" s="88">
        <v>0</v>
      </c>
      <c r="C8" s="33"/>
      <c r="D8" s="33"/>
      <c r="E8" s="33"/>
      <c r="F8" s="33"/>
      <c r="G8" s="33"/>
      <c r="H8" s="41"/>
    </row>
    <row r="9" spans="1:8" ht="15" customHeight="1" x14ac:dyDescent="0.35">
      <c r="A9" s="79" t="s">
        <v>10</v>
      </c>
      <c r="B9" s="88">
        <v>0</v>
      </c>
      <c r="C9" s="33"/>
      <c r="D9" s="33"/>
      <c r="E9" s="33"/>
      <c r="F9" s="33"/>
      <c r="G9" s="33"/>
      <c r="H9" s="42"/>
    </row>
    <row r="10" spans="1:8" ht="15" customHeight="1" x14ac:dyDescent="0.35">
      <c r="A10" s="78" t="s">
        <v>11</v>
      </c>
      <c r="B10" s="88">
        <v>0</v>
      </c>
      <c r="C10" s="33"/>
      <c r="D10" s="33"/>
      <c r="E10" s="33"/>
      <c r="F10" s="33"/>
      <c r="G10" s="33"/>
      <c r="H10" s="41"/>
    </row>
    <row r="11" spans="1:8" ht="15" customHeight="1" x14ac:dyDescent="0.35">
      <c r="A11" s="78" t="s">
        <v>12</v>
      </c>
      <c r="B11" s="88">
        <v>0</v>
      </c>
      <c r="C11" s="33"/>
      <c r="D11" s="33"/>
      <c r="E11" s="33"/>
      <c r="F11" s="33"/>
      <c r="G11" s="33"/>
      <c r="H11" s="41"/>
    </row>
    <row r="12" spans="1:8" ht="15" customHeight="1" x14ac:dyDescent="0.35">
      <c r="A12" s="78" t="s">
        <v>13</v>
      </c>
      <c r="B12" s="88">
        <v>0</v>
      </c>
      <c r="C12" s="33"/>
      <c r="D12" s="33"/>
      <c r="E12" s="33"/>
      <c r="F12" s="33"/>
      <c r="G12" s="33"/>
      <c r="H12" s="43"/>
    </row>
    <row r="13" spans="1:8" ht="15" customHeight="1" x14ac:dyDescent="0.35">
      <c r="A13" s="80" t="s">
        <v>14</v>
      </c>
      <c r="B13" s="88">
        <v>0</v>
      </c>
      <c r="C13" s="33"/>
      <c r="D13" s="33"/>
      <c r="E13" s="33"/>
      <c r="F13" s="33"/>
      <c r="G13" s="33"/>
      <c r="H13" s="40"/>
    </row>
    <row r="14" spans="1:8" ht="15" customHeight="1" x14ac:dyDescent="0.35">
      <c r="A14" s="81" t="s">
        <v>15</v>
      </c>
      <c r="B14" s="88">
        <v>0</v>
      </c>
      <c r="C14" s="33"/>
      <c r="D14" s="33"/>
      <c r="E14" s="33"/>
      <c r="F14" s="33"/>
      <c r="G14" s="33"/>
      <c r="H14" s="40"/>
    </row>
    <row r="15" spans="1:8" ht="15" customHeight="1" x14ac:dyDescent="0.35">
      <c r="A15" s="82" t="s">
        <v>16</v>
      </c>
      <c r="B15" s="88">
        <v>0</v>
      </c>
      <c r="C15" s="33"/>
      <c r="D15" s="33"/>
      <c r="E15" s="33"/>
      <c r="F15" s="33"/>
      <c r="G15" s="33"/>
      <c r="H15" s="40"/>
    </row>
    <row r="16" spans="1:8" ht="15" customHeight="1" x14ac:dyDescent="0.35">
      <c r="A16" s="82" t="s">
        <v>17</v>
      </c>
      <c r="B16" s="88">
        <v>0</v>
      </c>
      <c r="C16" s="33"/>
      <c r="D16" s="33"/>
      <c r="E16" s="33"/>
      <c r="F16" s="33"/>
      <c r="G16" s="33"/>
      <c r="H16" s="40"/>
    </row>
    <row r="17" spans="1:8" ht="15" customHeight="1" x14ac:dyDescent="0.35">
      <c r="A17" s="81" t="s">
        <v>18</v>
      </c>
      <c r="B17" s="88">
        <v>0</v>
      </c>
      <c r="C17" s="33"/>
      <c r="D17" s="33"/>
      <c r="E17" s="33"/>
      <c r="F17" s="33"/>
      <c r="G17" s="33"/>
      <c r="H17" s="44"/>
    </row>
    <row r="18" spans="1:8" s="22" customFormat="1" ht="15" customHeight="1" x14ac:dyDescent="0.35">
      <c r="A18" s="83" t="s">
        <v>19</v>
      </c>
      <c r="B18" s="88">
        <v>0</v>
      </c>
      <c r="C18" s="33"/>
      <c r="D18" s="33"/>
      <c r="E18" s="33"/>
      <c r="F18" s="33"/>
      <c r="G18" s="33"/>
      <c r="H18" s="45"/>
    </row>
    <row r="19" spans="1:8" ht="15" customHeight="1" thickBot="1" x14ac:dyDescent="0.4">
      <c r="A19" s="85" t="s">
        <v>20</v>
      </c>
      <c r="B19" s="89">
        <v>0</v>
      </c>
      <c r="C19" s="33"/>
      <c r="D19" s="33"/>
      <c r="E19" s="33"/>
      <c r="F19" s="33"/>
      <c r="G19" s="33"/>
      <c r="H19" s="44"/>
    </row>
    <row r="20" spans="1:8" ht="15" thickBot="1" x14ac:dyDescent="0.4">
      <c r="A20" s="86" t="s">
        <v>21</v>
      </c>
      <c r="B20" s="75">
        <f>SUM(B4:B19)</f>
        <v>0</v>
      </c>
      <c r="C20" s="76"/>
      <c r="D20" s="76"/>
      <c r="E20" s="76"/>
      <c r="F20" s="76"/>
      <c r="G20" s="77"/>
      <c r="H20" s="18"/>
    </row>
    <row r="21" spans="1:8" ht="15" thickBot="1" x14ac:dyDescent="0.4">
      <c r="A21" s="6" t="s">
        <v>22</v>
      </c>
      <c r="B21" s="3"/>
      <c r="C21" s="3"/>
      <c r="D21" s="3"/>
      <c r="E21" s="3"/>
      <c r="F21" s="3"/>
      <c r="G21" s="3"/>
      <c r="H21" s="3"/>
    </row>
    <row r="22" spans="1:8" ht="39.5" thickBot="1" x14ac:dyDescent="0.4">
      <c r="A22" s="71" t="s">
        <v>23</v>
      </c>
      <c r="B22" s="68" t="s">
        <v>24</v>
      </c>
      <c r="C22" s="4" t="s">
        <v>25</v>
      </c>
      <c r="D22" s="4" t="s">
        <v>26</v>
      </c>
      <c r="E22" s="4" t="s">
        <v>27</v>
      </c>
      <c r="F22" s="4" t="s">
        <v>28</v>
      </c>
      <c r="G22" s="5" t="s">
        <v>29</v>
      </c>
      <c r="H22" s="26" t="s">
        <v>4</v>
      </c>
    </row>
    <row r="23" spans="1:8" x14ac:dyDescent="0.35">
      <c r="A23" s="42" t="s">
        <v>30</v>
      </c>
      <c r="B23" s="69"/>
      <c r="C23" s="29">
        <v>0</v>
      </c>
      <c r="D23" s="29">
        <v>0</v>
      </c>
      <c r="E23" s="29">
        <v>0</v>
      </c>
      <c r="F23" s="29">
        <v>0</v>
      </c>
      <c r="G23" s="47">
        <v>0</v>
      </c>
      <c r="H23" s="48"/>
    </row>
    <row r="24" spans="1:8" x14ac:dyDescent="0.35">
      <c r="A24" s="41" t="s">
        <v>31</v>
      </c>
      <c r="B24" s="69"/>
      <c r="C24" s="29">
        <v>0</v>
      </c>
      <c r="D24" s="29">
        <v>0</v>
      </c>
      <c r="E24" s="29">
        <v>0</v>
      </c>
      <c r="F24" s="29">
        <v>0</v>
      </c>
      <c r="G24" s="47">
        <f t="shared" ref="G24:G28" si="0">SUM(B24:F24)</f>
        <v>0</v>
      </c>
      <c r="H24" s="49"/>
    </row>
    <row r="25" spans="1:8" x14ac:dyDescent="0.35">
      <c r="A25" s="41" t="s">
        <v>32</v>
      </c>
      <c r="B25" s="69"/>
      <c r="C25" s="29">
        <v>0</v>
      </c>
      <c r="D25" s="29">
        <v>0</v>
      </c>
      <c r="E25" s="29">
        <v>0</v>
      </c>
      <c r="F25" s="29">
        <v>0</v>
      </c>
      <c r="G25" s="47">
        <f t="shared" si="0"/>
        <v>0</v>
      </c>
      <c r="H25" s="49"/>
    </row>
    <row r="26" spans="1:8" x14ac:dyDescent="0.35">
      <c r="A26" s="42" t="s">
        <v>33</v>
      </c>
      <c r="B26" s="69"/>
      <c r="C26" s="29">
        <v>0</v>
      </c>
      <c r="D26" s="29">
        <v>0</v>
      </c>
      <c r="E26" s="29">
        <v>0</v>
      </c>
      <c r="F26" s="29">
        <v>0</v>
      </c>
      <c r="G26" s="47">
        <v>0</v>
      </c>
      <c r="H26" s="50"/>
    </row>
    <row r="27" spans="1:8" x14ac:dyDescent="0.35">
      <c r="A27" s="72" t="s">
        <v>14</v>
      </c>
      <c r="B27" s="69"/>
      <c r="C27" s="29">
        <v>0</v>
      </c>
      <c r="D27" s="29">
        <v>0</v>
      </c>
      <c r="E27" s="29">
        <v>0</v>
      </c>
      <c r="F27" s="29">
        <v>0</v>
      </c>
      <c r="G27" s="47">
        <v>0</v>
      </c>
      <c r="H27" s="50"/>
    </row>
    <row r="28" spans="1:8" ht="15" thickBot="1" x14ac:dyDescent="0.4">
      <c r="A28" s="73" t="s">
        <v>34</v>
      </c>
      <c r="B28" s="69"/>
      <c r="C28" s="29">
        <v>0</v>
      </c>
      <c r="D28" s="29">
        <v>0</v>
      </c>
      <c r="E28" s="29">
        <v>0</v>
      </c>
      <c r="F28" s="29">
        <v>0</v>
      </c>
      <c r="G28" s="47">
        <f t="shared" si="0"/>
        <v>0</v>
      </c>
      <c r="H28" s="50"/>
    </row>
    <row r="29" spans="1:8" ht="15" thickBot="1" x14ac:dyDescent="0.4">
      <c r="A29" s="74" t="s">
        <v>35</v>
      </c>
      <c r="B29" s="70"/>
      <c r="C29" s="9">
        <f>SUM(C23:C28)</f>
        <v>0</v>
      </c>
      <c r="D29" s="9">
        <f>SUM(D23:D28)</f>
        <v>0</v>
      </c>
      <c r="E29" s="9">
        <f>SUM(E23:E28)</f>
        <v>0</v>
      </c>
      <c r="F29" s="9">
        <f>SUM(F23:F28)</f>
        <v>0</v>
      </c>
      <c r="G29" s="38">
        <f>SUM(G23:G28)</f>
        <v>0</v>
      </c>
      <c r="H29" s="46"/>
    </row>
    <row r="30" spans="1:8" ht="15" thickBot="1" x14ac:dyDescent="0.4"/>
    <row r="31" spans="1:8" ht="39.5" thickBot="1" x14ac:dyDescent="0.4">
      <c r="A31" s="36" t="s">
        <v>36</v>
      </c>
      <c r="B31" s="24" t="s">
        <v>24</v>
      </c>
      <c r="C31" s="4" t="s">
        <v>25</v>
      </c>
      <c r="D31" s="4" t="s">
        <v>26</v>
      </c>
      <c r="E31" s="4" t="s">
        <v>27</v>
      </c>
      <c r="F31" s="4" t="s">
        <v>28</v>
      </c>
      <c r="G31" s="5" t="s">
        <v>37</v>
      </c>
      <c r="H31" s="26" t="s">
        <v>4</v>
      </c>
    </row>
    <row r="32" spans="1:8" x14ac:dyDescent="0.35">
      <c r="A32" s="7" t="s">
        <v>38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51">
        <f>SUM(B32:F32)</f>
        <v>0</v>
      </c>
      <c r="H32" s="48"/>
    </row>
    <row r="33" spans="1:8" s="22" customFormat="1" x14ac:dyDescent="0.35">
      <c r="A33" s="21" t="s">
        <v>39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52">
        <f>SUM(B33:F33)</f>
        <v>0</v>
      </c>
      <c r="H33" s="55"/>
    </row>
    <row r="34" spans="1:8" s="22" customFormat="1" x14ac:dyDescent="0.35">
      <c r="A34" s="21" t="s">
        <v>40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52">
        <f>SUM(B34:F34)</f>
        <v>0</v>
      </c>
      <c r="H34" s="55"/>
    </row>
    <row r="35" spans="1:8" s="22" customFormat="1" x14ac:dyDescent="0.35">
      <c r="A35" s="23" t="s">
        <v>41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52">
        <f>SUM(B35:F35)</f>
        <v>0</v>
      </c>
      <c r="H35" s="55"/>
    </row>
    <row r="36" spans="1:8" s="22" customFormat="1" x14ac:dyDescent="0.35">
      <c r="A36" s="21" t="s">
        <v>42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53">
        <f t="shared" ref="G36" si="1">SUM(B36:F36)</f>
        <v>0</v>
      </c>
      <c r="H36" s="56"/>
    </row>
    <row r="37" spans="1:8" ht="15" thickBot="1" x14ac:dyDescent="0.4">
      <c r="A37" s="16" t="s">
        <v>43</v>
      </c>
      <c r="B37" s="19">
        <f t="shared" ref="B37:G37" si="2">SUM(B32:B36)</f>
        <v>0</v>
      </c>
      <c r="C37" s="19">
        <f t="shared" si="2"/>
        <v>0</v>
      </c>
      <c r="D37" s="19">
        <f t="shared" si="2"/>
        <v>0</v>
      </c>
      <c r="E37" s="19">
        <f t="shared" si="2"/>
        <v>0</v>
      </c>
      <c r="F37" s="19">
        <f t="shared" si="2"/>
        <v>0</v>
      </c>
      <c r="G37" s="54">
        <f t="shared" si="2"/>
        <v>0</v>
      </c>
      <c r="H37" s="57"/>
    </row>
    <row r="38" spans="1:8" ht="15" thickBot="1" x14ac:dyDescent="0.4">
      <c r="A38" s="13"/>
      <c r="B38" s="14"/>
      <c r="C38" s="14"/>
      <c r="D38" s="14"/>
      <c r="E38" s="14"/>
      <c r="F38" s="14"/>
      <c r="G38" s="14"/>
      <c r="H38" s="15"/>
    </row>
    <row r="39" spans="1:8" ht="39.5" thickBot="1" x14ac:dyDescent="0.4">
      <c r="A39" s="13"/>
      <c r="B39" s="24" t="s">
        <v>3</v>
      </c>
      <c r="C39" s="4" t="s">
        <v>25</v>
      </c>
      <c r="D39" s="4" t="s">
        <v>26</v>
      </c>
      <c r="E39" s="4" t="s">
        <v>27</v>
      </c>
      <c r="F39" s="4" t="s">
        <v>28</v>
      </c>
      <c r="G39" s="5" t="s">
        <v>37</v>
      </c>
      <c r="H39" s="15"/>
    </row>
    <row r="40" spans="1:8" ht="15" thickBot="1" x14ac:dyDescent="0.4">
      <c r="A40" s="8" t="s">
        <v>44</v>
      </c>
      <c r="B40" s="12">
        <f>B20+B37</f>
        <v>0</v>
      </c>
      <c r="C40" s="9">
        <f>C37+C29</f>
        <v>0</v>
      </c>
      <c r="D40" s="9">
        <f>D37+D29</f>
        <v>0</v>
      </c>
      <c r="E40" s="9">
        <f>E37+E29</f>
        <v>0</v>
      </c>
      <c r="F40" s="9">
        <f>F37+F29</f>
        <v>0</v>
      </c>
      <c r="G40" s="9">
        <f>SUM(B40:F40)</f>
        <v>0</v>
      </c>
      <c r="H40" s="10"/>
    </row>
    <row r="41" spans="1:8" ht="15" thickBot="1" x14ac:dyDescent="0.4">
      <c r="A41" s="13"/>
      <c r="B41" s="13"/>
      <c r="C41" s="13"/>
      <c r="D41" s="13"/>
      <c r="E41" s="13"/>
      <c r="F41" s="13"/>
      <c r="G41" s="13"/>
      <c r="H41" s="13"/>
    </row>
    <row r="42" spans="1:8" ht="40" customHeight="1" thickBot="1" x14ac:dyDescent="0.4">
      <c r="A42" s="24" t="s">
        <v>45</v>
      </c>
      <c r="B42" s="24" t="s">
        <v>24</v>
      </c>
      <c r="C42" s="24" t="s">
        <v>25</v>
      </c>
      <c r="D42" s="24" t="s">
        <v>26</v>
      </c>
      <c r="E42" s="24" t="s">
        <v>27</v>
      </c>
      <c r="F42" s="24" t="s">
        <v>28</v>
      </c>
      <c r="G42" s="58" t="s">
        <v>37</v>
      </c>
      <c r="H42" s="26" t="s">
        <v>4</v>
      </c>
    </row>
    <row r="43" spans="1:8" s="22" customFormat="1" x14ac:dyDescent="0.35">
      <c r="A43" s="23" t="s">
        <v>46</v>
      </c>
      <c r="B43" s="31">
        <v>0</v>
      </c>
      <c r="C43" s="31">
        <v>0</v>
      </c>
      <c r="D43" s="31">
        <v>0</v>
      </c>
      <c r="E43" s="31">
        <v>0</v>
      </c>
      <c r="F43" s="31">
        <v>0</v>
      </c>
      <c r="G43" s="53">
        <v>0</v>
      </c>
      <c r="H43" s="55"/>
    </row>
    <row r="44" spans="1:8" s="22" customFormat="1" x14ac:dyDescent="0.35">
      <c r="A44" s="21" t="s">
        <v>47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53">
        <f t="shared" ref="G44:G45" si="3">SUM(B44:F44)</f>
        <v>0</v>
      </c>
      <c r="H44" s="59"/>
    </row>
    <row r="45" spans="1:8" s="22" customFormat="1" x14ac:dyDescent="0.35">
      <c r="A45" s="21" t="s">
        <v>48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53">
        <f t="shared" si="3"/>
        <v>0</v>
      </c>
      <c r="H45" s="59"/>
    </row>
    <row r="46" spans="1:8" s="22" customFormat="1" ht="15" thickBot="1" x14ac:dyDescent="0.4">
      <c r="A46" s="25" t="s">
        <v>49</v>
      </c>
      <c r="B46" s="31">
        <v>0</v>
      </c>
      <c r="C46" s="31">
        <v>0</v>
      </c>
      <c r="D46" s="31">
        <v>0</v>
      </c>
      <c r="E46" s="31">
        <v>0</v>
      </c>
      <c r="F46" s="31">
        <v>0</v>
      </c>
      <c r="G46" s="53">
        <v>0</v>
      </c>
      <c r="H46" s="60"/>
    </row>
    <row r="47" spans="1:8" ht="15" thickBot="1" x14ac:dyDescent="0.4">
      <c r="A47" s="8" t="s">
        <v>50</v>
      </c>
      <c r="B47" s="19">
        <f t="shared" ref="B47:G47" si="4">SUM(B43:B46)</f>
        <v>0</v>
      </c>
      <c r="C47" s="19">
        <f t="shared" si="4"/>
        <v>0</v>
      </c>
      <c r="D47" s="19">
        <f t="shared" si="4"/>
        <v>0</v>
      </c>
      <c r="E47" s="19">
        <f t="shared" si="4"/>
        <v>0</v>
      </c>
      <c r="F47" s="19">
        <f t="shared" si="4"/>
        <v>0</v>
      </c>
      <c r="G47" s="54">
        <f t="shared" si="4"/>
        <v>0</v>
      </c>
      <c r="H47" s="46"/>
    </row>
    <row r="48" spans="1:8" x14ac:dyDescent="0.35">
      <c r="A48" s="13"/>
      <c r="B48" s="13"/>
      <c r="C48" s="13"/>
      <c r="D48" s="13"/>
      <c r="E48" s="13"/>
      <c r="F48" s="13"/>
      <c r="G48" s="13"/>
      <c r="H48" s="13"/>
    </row>
    <row r="49" spans="1:8" ht="15" thickBot="1" x14ac:dyDescent="0.4">
      <c r="A49" s="13"/>
      <c r="B49" s="13"/>
      <c r="C49" s="13"/>
      <c r="D49" s="13"/>
      <c r="E49" s="13"/>
      <c r="F49" s="13"/>
      <c r="G49" s="13"/>
      <c r="H49" s="13"/>
    </row>
    <row r="50" spans="1:8" ht="40" customHeight="1" thickBot="1" x14ac:dyDescent="0.4">
      <c r="A50" s="24" t="s">
        <v>51</v>
      </c>
      <c r="B50" s="24" t="s">
        <v>24</v>
      </c>
      <c r="C50" s="24" t="s">
        <v>25</v>
      </c>
      <c r="D50" s="24" t="s">
        <v>26</v>
      </c>
      <c r="E50" s="24" t="s">
        <v>27</v>
      </c>
      <c r="F50" s="24" t="s">
        <v>28</v>
      </c>
      <c r="G50" s="58" t="s">
        <v>52</v>
      </c>
      <c r="H50" s="26" t="s">
        <v>4</v>
      </c>
    </row>
    <row r="51" spans="1:8" s="22" customFormat="1" ht="15" thickBot="1" x14ac:dyDescent="0.4">
      <c r="A51" s="27" t="s">
        <v>53</v>
      </c>
      <c r="B51" s="32">
        <v>0</v>
      </c>
      <c r="C51" s="32">
        <v>0</v>
      </c>
      <c r="D51" s="32">
        <v>0</v>
      </c>
      <c r="E51" s="32">
        <v>0</v>
      </c>
      <c r="F51" s="32">
        <v>0</v>
      </c>
      <c r="G51" s="61">
        <f>AVERAGE(B51:F51)</f>
        <v>0</v>
      </c>
      <c r="H51" s="62"/>
    </row>
    <row r="52" spans="1:8" x14ac:dyDescent="0.35">
      <c r="A52" s="13"/>
      <c r="B52" s="13"/>
      <c r="C52" s="13"/>
      <c r="D52" s="13"/>
      <c r="E52" s="13"/>
      <c r="F52" s="13"/>
      <c r="G52" s="13"/>
      <c r="H52" s="13"/>
    </row>
    <row r="53" spans="1:8" x14ac:dyDescent="0.35">
      <c r="A53" s="13"/>
      <c r="B53" s="13"/>
      <c r="C53" s="13"/>
      <c r="D53" s="13"/>
      <c r="E53" s="13"/>
      <c r="F53" s="13"/>
      <c r="G53" s="13"/>
      <c r="H53" s="13"/>
    </row>
    <row r="54" spans="1:8" ht="15" thickBot="1" x14ac:dyDescent="0.4">
      <c r="A54" s="13"/>
      <c r="B54" s="13"/>
      <c r="C54" s="13"/>
      <c r="D54" s="13"/>
      <c r="E54" s="13"/>
      <c r="F54" s="13"/>
      <c r="G54" s="13"/>
      <c r="H54" s="13"/>
    </row>
    <row r="55" spans="1:8" ht="15" thickBot="1" x14ac:dyDescent="0.4">
      <c r="A55" s="17"/>
      <c r="B55" s="66" t="s">
        <v>24</v>
      </c>
      <c r="C55" s="67" t="s">
        <v>25</v>
      </c>
      <c r="D55" s="67" t="s">
        <v>26</v>
      </c>
      <c r="E55" s="67" t="s">
        <v>27</v>
      </c>
      <c r="F55" s="67" t="s">
        <v>28</v>
      </c>
      <c r="G55" s="13"/>
      <c r="H55" s="13"/>
    </row>
    <row r="56" spans="1:8" ht="15" thickBot="1" x14ac:dyDescent="0.4">
      <c r="A56" s="20" t="s">
        <v>54</v>
      </c>
      <c r="B56" s="65">
        <v>0</v>
      </c>
      <c r="C56" s="32">
        <v>0</v>
      </c>
      <c r="D56" s="32">
        <v>0</v>
      </c>
      <c r="E56" s="63">
        <v>0</v>
      </c>
      <c r="F56" s="64">
        <v>0</v>
      </c>
      <c r="G56" s="13"/>
      <c r="H56" s="13"/>
    </row>
    <row r="57" spans="1:8" x14ac:dyDescent="0.35">
      <c r="A57" s="13"/>
      <c r="B57" s="13"/>
      <c r="C57" s="13"/>
      <c r="D57" s="13"/>
      <c r="E57" s="13"/>
      <c r="F57" s="13"/>
      <c r="G57" s="13"/>
      <c r="H57" s="13"/>
    </row>
    <row r="58" spans="1:8" x14ac:dyDescent="0.35">
      <c r="A58" s="13"/>
      <c r="B58" s="14"/>
      <c r="C58" s="14"/>
      <c r="D58" s="14"/>
      <c r="E58" s="14"/>
      <c r="F58" s="14"/>
      <c r="G58" s="14"/>
      <c r="H58" s="15"/>
    </row>
    <row r="59" spans="1:8" x14ac:dyDescent="0.35">
      <c r="A59" s="11" t="s">
        <v>55</v>
      </c>
    </row>
  </sheetData>
  <sheetProtection algorithmName="SHA-512" hashValue="vkKD0BAQ/U2MbtB6p9SaOJZ4iFNRGclryZ211TqdPTafj3MMglv1/jsJYCmQ5JyLOWzpOV48pomOPgLF8qnoDQ==" saltValue="7F8KDbw1KrW7ibheGBNfMA==" spinCount="100000" sheet="1" objects="1" scenarios="1"/>
  <mergeCells count="1">
    <mergeCell ref="A2:H2"/>
  </mergeCells>
  <phoneticPr fontId="7" type="noConversion"/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03496F0EF8554C899CEA7624276B56" ma:contentTypeVersion="18" ma:contentTypeDescription="Create a new document." ma:contentTypeScope="" ma:versionID="305a3c67031a10931bd0d3e2d1548152">
  <xsd:schema xmlns:xsd="http://www.w3.org/2001/XMLSchema" xmlns:xs="http://www.w3.org/2001/XMLSchema" xmlns:p="http://schemas.microsoft.com/office/2006/metadata/properties" xmlns:ns2="3d7c4053-baa6-43ae-b9f4-f4dca6b637b5" xmlns:ns3="f45d4c40-ca3d-41ac-bb12-fc067cacc1d1" targetNamespace="http://schemas.microsoft.com/office/2006/metadata/properties" ma:root="true" ma:fieldsID="a017c9eaf9bfc592efb530d187be571b" ns2:_="" ns3:_="">
    <xsd:import namespace="3d7c4053-baa6-43ae-b9f4-f4dca6b637b5"/>
    <xsd:import namespace="f45d4c40-ca3d-41ac-bb12-fc067cacc1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c4053-baa6-43ae-b9f4-f4dca6b63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2abc1af-552a-43fc-b297-b152cd699f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d4c40-ca3d-41ac-bb12-fc067cacc1d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f002df9-f075-4ebb-ad45-58af6727c658}" ma:internalName="TaxCatchAll" ma:showField="CatchAllData" ma:web="f45d4c40-ca3d-41ac-bb12-fc067cacc1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7c4053-baa6-43ae-b9f4-f4dca6b637b5">
      <Terms xmlns="http://schemas.microsoft.com/office/infopath/2007/PartnerControls"/>
    </lcf76f155ced4ddcb4097134ff3c332f>
    <TaxCatchAll xmlns="f45d4c40-ca3d-41ac-bb12-fc067cacc1d1" xsi:nil="true"/>
  </documentManagement>
</p:properties>
</file>

<file path=customXml/itemProps1.xml><?xml version="1.0" encoding="utf-8"?>
<ds:datastoreItem xmlns:ds="http://schemas.openxmlformats.org/officeDocument/2006/customXml" ds:itemID="{7B6767C0-87ED-4C60-9ED5-75451E9AA5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c4053-baa6-43ae-b9f4-f4dca6b637b5"/>
    <ds:schemaRef ds:uri="f45d4c40-ca3d-41ac-bb12-fc067cacc1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A53E11-DEFF-4D14-B0CE-22095C0AC8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E37B2-4581-4AC1-BE87-F6B844EEEBBF}">
  <ds:schemaRefs>
    <ds:schemaRef ds:uri="http://schemas.microsoft.com/office/2006/metadata/properties"/>
    <ds:schemaRef ds:uri="http://schemas.microsoft.com/office/infopath/2007/PartnerControls"/>
    <ds:schemaRef ds:uri="3d7c4053-baa6-43ae-b9f4-f4dca6b637b5"/>
    <ds:schemaRef ds:uri="f45d4c40-ca3d-41ac-bb12-fc067cacc1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Cost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ebru tontas</dc:creator>
  <cp:keywords/>
  <dc:description/>
  <cp:lastModifiedBy>Contreras, Xavier</cp:lastModifiedBy>
  <cp:revision>3</cp:revision>
  <dcterms:created xsi:type="dcterms:W3CDTF">2016-08-09T06:07:58Z</dcterms:created>
  <dcterms:modified xsi:type="dcterms:W3CDTF">2025-06-17T20:54:13Z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0x0101009903496F0EF8554C899CEA7624276B56</vt:lpwstr>
  </property>
  <property fmtid="{D5CDD505-2E9C-101B-9397-08002B2CF9AE}" pid="9" name="Order">
    <vt:r8>15392400</vt:r8>
  </property>
  <property fmtid="{D5CDD505-2E9C-101B-9397-08002B2CF9AE}" pid="10" name="MediaServiceImageTags">
    <vt:lpwstr/>
  </property>
</Properties>
</file>