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05" yWindow="65521" windowWidth="3060" windowHeight="5310" tabRatio="923" activeTab="0"/>
  </bookViews>
  <sheets>
    <sheet name="TOC" sheetId="1" r:id="rId1"/>
    <sheet name="FI - Accounts Payable" sheetId="2" r:id="rId2"/>
    <sheet name="FI - Accounts Receivable" sheetId="3" r:id="rId3"/>
    <sheet name="FI - Asset Accounting" sheetId="4" r:id="rId4"/>
    <sheet name="FI - Budget" sheetId="5" r:id="rId5"/>
    <sheet name="FI - Grants Mgmt_MOU" sheetId="6" r:id="rId6"/>
    <sheet name="FI - Inventory Mgmt" sheetId="7" r:id="rId7"/>
    <sheet name="FI - Procurement" sheetId="8" r:id="rId8"/>
    <sheet name="FI - Project Systems" sheetId="9" r:id="rId9"/>
    <sheet name="FI - Travel" sheetId="10" r:id="rId10"/>
    <sheet name="FI - Treasury" sheetId="11" r:id="rId11"/>
    <sheet name="HR - Benefits" sheetId="12" r:id="rId12"/>
    <sheet name="HR - Learning Soln" sheetId="13" r:id="rId13"/>
    <sheet name="HR - Performance Mgmt" sheetId="14" r:id="rId14"/>
    <sheet name="HR - Recruitment" sheetId="15" r:id="rId15"/>
    <sheet name="HR - Succession Mgmt" sheetId="16" r:id="rId16"/>
    <sheet name="HR - Training" sheetId="17" r:id="rId17"/>
    <sheet name="BI - Business Intell_Rpting" sheetId="18" r:id="rId18"/>
  </sheets>
  <externalReferences>
    <externalReference r:id="rId21"/>
  </externalReferences>
  <definedNames>
    <definedName name="_xlnm.Print_Area" localSheetId="3">'FI - Asset Accounting'!$A$1:$H$236</definedName>
    <definedName name="_xlnm.Print_Area" localSheetId="4">'FI - Budget'!$A$1:$H$176</definedName>
    <definedName name="_xlnm.Print_Area" localSheetId="6">'FI - Inventory Mgmt'!$A$1:$H$129</definedName>
    <definedName name="_xlnm.Print_Area" localSheetId="7">'FI - Procurement'!$A$1:$H$298</definedName>
    <definedName name="_xlnm.Print_Area" localSheetId="9">'FI - Travel'!$A$1:$H$35</definedName>
    <definedName name="_xlnm.Print_Area" localSheetId="10">'FI - Treasury'!$A$1:$H$180</definedName>
    <definedName name="_xlnm.Print_Titles" localSheetId="17">'BI - Business Intell_Rpting'!$1:$2</definedName>
    <definedName name="_xlnm.Print_Titles" localSheetId="1">'FI - Accounts Payable'!$1:$2</definedName>
    <definedName name="_xlnm.Print_Titles" localSheetId="2">'FI - Accounts Receivable'!$1:$2</definedName>
    <definedName name="_xlnm.Print_Titles" localSheetId="3">'FI - Asset Accounting'!$1:$2</definedName>
    <definedName name="_xlnm.Print_Titles" localSheetId="4">'FI - Budget'!$1:$2</definedName>
    <definedName name="_xlnm.Print_Titles" localSheetId="5">'FI - Grants Mgmt_MOU'!$1:$2</definedName>
    <definedName name="_xlnm.Print_Titles" localSheetId="6">'FI - Inventory Mgmt'!$1:$2</definedName>
    <definedName name="_xlnm.Print_Titles" localSheetId="7">'FI - Procurement'!$1:$2</definedName>
    <definedName name="_xlnm.Print_Titles" localSheetId="8">'FI - Project Systems'!$1:$2</definedName>
    <definedName name="_xlnm.Print_Titles" localSheetId="9">'FI - Travel'!$1:$2</definedName>
    <definedName name="_xlnm.Print_Titles" localSheetId="10">'FI - Treasury'!$1:$2</definedName>
    <definedName name="_xlnm.Print_Titles" localSheetId="11">'HR - Benefits'!$1:$2</definedName>
    <definedName name="_xlnm.Print_Titles" localSheetId="12">'HR - Learning Soln'!$1:$2</definedName>
    <definedName name="_xlnm.Print_Titles" localSheetId="13">'HR - Performance Mgmt'!$1:$2</definedName>
    <definedName name="_xlnm.Print_Titles" localSheetId="14">'HR - Recruitment'!$1:$2</definedName>
    <definedName name="_xlnm.Print_Titles" localSheetId="15">'HR - Succession Mgmt'!$1:$2</definedName>
    <definedName name="_xlnm.Print_Titles" localSheetId="16">'HR - Training'!$1:$2</definedName>
    <definedName name="Z_076D047F_106F_4A07_B45A_1AD74B86A8FC_.wvu.Cols" localSheetId="17" hidden="1">'BI - Business Intell_Rpting'!#REF!</definedName>
    <definedName name="Z_076D047F_106F_4A07_B45A_1AD74B86A8FC_.wvu.Cols" localSheetId="1" hidden="1">'FI - Accounts Payable'!#REF!</definedName>
    <definedName name="Z_076D047F_106F_4A07_B45A_1AD74B86A8FC_.wvu.Cols" localSheetId="2" hidden="1">'FI - Accounts Receivable'!#REF!</definedName>
    <definedName name="Z_076D047F_106F_4A07_B45A_1AD74B86A8FC_.wvu.Cols" localSheetId="3" hidden="1">'FI - Asset Accounting'!#REF!</definedName>
    <definedName name="Z_076D047F_106F_4A07_B45A_1AD74B86A8FC_.wvu.Cols" localSheetId="4" hidden="1">'FI - Budget'!#REF!</definedName>
    <definedName name="Z_076D047F_106F_4A07_B45A_1AD74B86A8FC_.wvu.Cols" localSheetId="5" hidden="1">'FI - Grants Mgmt_MOU'!#REF!</definedName>
    <definedName name="Z_076D047F_106F_4A07_B45A_1AD74B86A8FC_.wvu.Cols" localSheetId="6" hidden="1">'FI - Inventory Mgmt'!#REF!</definedName>
    <definedName name="Z_076D047F_106F_4A07_B45A_1AD74B86A8FC_.wvu.Cols" localSheetId="7" hidden="1">'FI - Procurement'!#REF!</definedName>
    <definedName name="Z_076D047F_106F_4A07_B45A_1AD74B86A8FC_.wvu.Cols" localSheetId="8" hidden="1">'FI - Project Systems'!#REF!</definedName>
    <definedName name="Z_076D047F_106F_4A07_B45A_1AD74B86A8FC_.wvu.Cols" localSheetId="9" hidden="1">'FI - Travel'!#REF!</definedName>
    <definedName name="Z_076D047F_106F_4A07_B45A_1AD74B86A8FC_.wvu.Cols" localSheetId="10" hidden="1">'FI - Treasury'!#REF!</definedName>
    <definedName name="Z_076D047F_106F_4A07_B45A_1AD74B86A8FC_.wvu.Cols" localSheetId="11" hidden="1">'HR - Benefits'!#REF!</definedName>
    <definedName name="Z_076D047F_106F_4A07_B45A_1AD74B86A8FC_.wvu.Cols" localSheetId="12" hidden="1">'HR - Learning Soln'!#REF!</definedName>
    <definedName name="Z_076D047F_106F_4A07_B45A_1AD74B86A8FC_.wvu.Cols" localSheetId="13" hidden="1">'HR - Performance Mgmt'!#REF!</definedName>
    <definedName name="Z_076D047F_106F_4A07_B45A_1AD74B86A8FC_.wvu.Cols" localSheetId="14" hidden="1">'HR - Recruitment'!#REF!</definedName>
    <definedName name="Z_076D047F_106F_4A07_B45A_1AD74B86A8FC_.wvu.Cols" localSheetId="15" hidden="1">'HR - Succession Mgmt'!#REF!</definedName>
    <definedName name="Z_076D047F_106F_4A07_B45A_1AD74B86A8FC_.wvu.Cols" localSheetId="16" hidden="1">'HR - Training'!#REF!</definedName>
    <definedName name="Z_076D047F_106F_4A07_B45A_1AD74B86A8FC_.wvu.PrintArea" localSheetId="17" hidden="1">'BI - Business Intell_Rpting'!$B$1:$H$7</definedName>
    <definedName name="Z_076D047F_106F_4A07_B45A_1AD74B86A8FC_.wvu.PrintArea" localSheetId="1" hidden="1">'FI - Accounts Payable'!$B$1:$H$7</definedName>
    <definedName name="Z_076D047F_106F_4A07_B45A_1AD74B86A8FC_.wvu.PrintArea" localSheetId="2" hidden="1">'FI - Accounts Receivable'!$B$1:$H$13</definedName>
    <definedName name="Z_076D047F_106F_4A07_B45A_1AD74B86A8FC_.wvu.PrintArea" localSheetId="3" hidden="1">'FI - Asset Accounting'!$B$1:$H$235</definedName>
    <definedName name="Z_076D047F_106F_4A07_B45A_1AD74B86A8FC_.wvu.PrintArea" localSheetId="4" hidden="1">'FI - Budget'!$B$1:$H$176</definedName>
    <definedName name="Z_076D047F_106F_4A07_B45A_1AD74B86A8FC_.wvu.PrintArea" localSheetId="5" hidden="1">'FI - Grants Mgmt_MOU'!$B$1:$H$32</definedName>
    <definedName name="Z_076D047F_106F_4A07_B45A_1AD74B86A8FC_.wvu.PrintArea" localSheetId="6" hidden="1">'FI - Inventory Mgmt'!$B$1:$H$129</definedName>
    <definedName name="Z_076D047F_106F_4A07_B45A_1AD74B86A8FC_.wvu.PrintArea" localSheetId="7" hidden="1">'FI - Procurement'!$B$1:$H$298</definedName>
    <definedName name="Z_076D047F_106F_4A07_B45A_1AD74B86A8FC_.wvu.PrintArea" localSheetId="8" hidden="1">'FI - Project Systems'!$B$1:$H$14</definedName>
    <definedName name="Z_076D047F_106F_4A07_B45A_1AD74B86A8FC_.wvu.PrintArea" localSheetId="9" hidden="1">'FI - Travel'!$B$1:$H$35</definedName>
    <definedName name="Z_076D047F_106F_4A07_B45A_1AD74B86A8FC_.wvu.PrintArea" localSheetId="10" hidden="1">'FI - Treasury'!$B$1:$H$130</definedName>
    <definedName name="Z_076D047F_106F_4A07_B45A_1AD74B86A8FC_.wvu.PrintArea" localSheetId="11" hidden="1">'HR - Benefits'!$B$1:$H$21</definedName>
    <definedName name="Z_076D047F_106F_4A07_B45A_1AD74B86A8FC_.wvu.PrintArea" localSheetId="12" hidden="1">'HR - Learning Soln'!$B$1:$H$3</definedName>
    <definedName name="Z_076D047F_106F_4A07_B45A_1AD74B86A8FC_.wvu.PrintArea" localSheetId="13" hidden="1">'HR - Performance Mgmt'!$B$1:$H$41</definedName>
    <definedName name="Z_076D047F_106F_4A07_B45A_1AD74B86A8FC_.wvu.PrintArea" localSheetId="14" hidden="1">'HR - Recruitment'!$B$1:$H$92</definedName>
    <definedName name="Z_076D047F_106F_4A07_B45A_1AD74B86A8FC_.wvu.PrintArea" localSheetId="15" hidden="1">'HR - Succession Mgmt'!$B$1:$H$17</definedName>
    <definedName name="Z_076D047F_106F_4A07_B45A_1AD74B86A8FC_.wvu.PrintArea" localSheetId="16" hidden="1">'HR - Training'!$B$1:$H$139</definedName>
    <definedName name="Z_076D047F_106F_4A07_B45A_1AD74B86A8FC_.wvu.PrintTitles" localSheetId="17" hidden="1">'BI - Business Intell_Rpting'!$1:$2</definedName>
    <definedName name="Z_076D047F_106F_4A07_B45A_1AD74B86A8FC_.wvu.PrintTitles" localSheetId="1" hidden="1">'FI - Accounts Payable'!$1:$2</definedName>
    <definedName name="Z_076D047F_106F_4A07_B45A_1AD74B86A8FC_.wvu.PrintTitles" localSheetId="2" hidden="1">'FI - Accounts Receivable'!$1:$2</definedName>
    <definedName name="Z_076D047F_106F_4A07_B45A_1AD74B86A8FC_.wvu.PrintTitles" localSheetId="3" hidden="1">'FI - Asset Accounting'!$1:$2</definedName>
    <definedName name="Z_076D047F_106F_4A07_B45A_1AD74B86A8FC_.wvu.PrintTitles" localSheetId="4" hidden="1">'FI - Budget'!$1:$2</definedName>
    <definedName name="Z_076D047F_106F_4A07_B45A_1AD74B86A8FC_.wvu.PrintTitles" localSheetId="5" hidden="1">'FI - Grants Mgmt_MOU'!$1:$2</definedName>
    <definedName name="Z_076D047F_106F_4A07_B45A_1AD74B86A8FC_.wvu.PrintTitles" localSheetId="6" hidden="1">'FI - Inventory Mgmt'!$1:$2</definedName>
    <definedName name="Z_076D047F_106F_4A07_B45A_1AD74B86A8FC_.wvu.PrintTitles" localSheetId="7" hidden="1">'FI - Procurement'!$1:$2</definedName>
    <definedName name="Z_076D047F_106F_4A07_B45A_1AD74B86A8FC_.wvu.PrintTitles" localSheetId="8" hidden="1">'FI - Project Systems'!$1:$2</definedName>
    <definedName name="Z_076D047F_106F_4A07_B45A_1AD74B86A8FC_.wvu.PrintTitles" localSheetId="9" hidden="1">'FI - Travel'!$1:$2</definedName>
    <definedName name="Z_076D047F_106F_4A07_B45A_1AD74B86A8FC_.wvu.PrintTitles" localSheetId="10" hidden="1">'FI - Treasury'!$1:$2</definedName>
    <definedName name="Z_076D047F_106F_4A07_B45A_1AD74B86A8FC_.wvu.PrintTitles" localSheetId="11" hidden="1">'HR - Benefits'!$1:$2</definedName>
    <definedName name="Z_076D047F_106F_4A07_B45A_1AD74B86A8FC_.wvu.PrintTitles" localSheetId="12" hidden="1">'HR - Learning Soln'!$1:$2</definedName>
    <definedName name="Z_076D047F_106F_4A07_B45A_1AD74B86A8FC_.wvu.PrintTitles" localSheetId="13" hidden="1">'HR - Performance Mgmt'!$1:$2</definedName>
    <definedName name="Z_076D047F_106F_4A07_B45A_1AD74B86A8FC_.wvu.PrintTitles" localSheetId="14" hidden="1">'HR - Recruitment'!$1:$2</definedName>
    <definedName name="Z_076D047F_106F_4A07_B45A_1AD74B86A8FC_.wvu.PrintTitles" localSheetId="15" hidden="1">'HR - Succession Mgmt'!$1:$2</definedName>
    <definedName name="Z_076D047F_106F_4A07_B45A_1AD74B86A8FC_.wvu.PrintTitles" localSheetId="16" hidden="1">'HR - Training'!$1:$2</definedName>
    <definedName name="Z_5BFBD917_CBA2_4454_A32E_2F04289F6422_.wvu.PrintArea" localSheetId="17" hidden="1">'BI - Business Intell_Rpting'!$B$1:$H$7</definedName>
    <definedName name="Z_5BFBD917_CBA2_4454_A32E_2F04289F6422_.wvu.PrintArea" localSheetId="1" hidden="1">'FI - Accounts Payable'!$B$1:$H$7</definedName>
    <definedName name="Z_5BFBD917_CBA2_4454_A32E_2F04289F6422_.wvu.PrintArea" localSheetId="2" hidden="1">'FI - Accounts Receivable'!$B$1:$H$13</definedName>
    <definedName name="Z_5BFBD917_CBA2_4454_A32E_2F04289F6422_.wvu.PrintArea" localSheetId="3" hidden="1">'FI - Asset Accounting'!$B$1:$H$235</definedName>
    <definedName name="Z_5BFBD917_CBA2_4454_A32E_2F04289F6422_.wvu.PrintArea" localSheetId="4" hidden="1">'FI - Budget'!$B$1:$H$176</definedName>
    <definedName name="Z_5BFBD917_CBA2_4454_A32E_2F04289F6422_.wvu.PrintArea" localSheetId="5" hidden="1">'FI - Grants Mgmt_MOU'!$B$1:$H$32</definedName>
    <definedName name="Z_5BFBD917_CBA2_4454_A32E_2F04289F6422_.wvu.PrintArea" localSheetId="6" hidden="1">'FI - Inventory Mgmt'!$B$1:$H$129</definedName>
    <definedName name="Z_5BFBD917_CBA2_4454_A32E_2F04289F6422_.wvu.PrintArea" localSheetId="7" hidden="1">'FI - Procurement'!$B$1:$H$298</definedName>
    <definedName name="Z_5BFBD917_CBA2_4454_A32E_2F04289F6422_.wvu.PrintArea" localSheetId="8" hidden="1">'FI - Project Systems'!$B$1:$H$14</definedName>
    <definedName name="Z_5BFBD917_CBA2_4454_A32E_2F04289F6422_.wvu.PrintArea" localSheetId="9" hidden="1">'FI - Travel'!$B$1:$H$35</definedName>
    <definedName name="Z_5BFBD917_CBA2_4454_A32E_2F04289F6422_.wvu.PrintArea" localSheetId="10" hidden="1">'FI - Treasury'!$B$1:$H$130</definedName>
    <definedName name="Z_5BFBD917_CBA2_4454_A32E_2F04289F6422_.wvu.PrintArea" localSheetId="11" hidden="1">'HR - Benefits'!$B$1:$H$21</definedName>
    <definedName name="Z_5BFBD917_CBA2_4454_A32E_2F04289F6422_.wvu.PrintArea" localSheetId="12" hidden="1">'HR - Learning Soln'!$B$1:$H$3</definedName>
    <definedName name="Z_5BFBD917_CBA2_4454_A32E_2F04289F6422_.wvu.PrintArea" localSheetId="13" hidden="1">'HR - Performance Mgmt'!$B$1:$H$41</definedName>
    <definedName name="Z_5BFBD917_CBA2_4454_A32E_2F04289F6422_.wvu.PrintArea" localSheetId="14" hidden="1">'HR - Recruitment'!$B$1:$H$92</definedName>
    <definedName name="Z_5BFBD917_CBA2_4454_A32E_2F04289F6422_.wvu.PrintArea" localSheetId="15" hidden="1">'HR - Succession Mgmt'!$B$1:$H$17</definedName>
    <definedName name="Z_5BFBD917_CBA2_4454_A32E_2F04289F6422_.wvu.PrintArea" localSheetId="16" hidden="1">'HR - Training'!$B$1:$H$139</definedName>
    <definedName name="Z_5BFBD917_CBA2_4454_A32E_2F04289F6422_.wvu.PrintTitles" localSheetId="17" hidden="1">'BI - Business Intell_Rpting'!$1:$2</definedName>
    <definedName name="Z_5BFBD917_CBA2_4454_A32E_2F04289F6422_.wvu.PrintTitles" localSheetId="1" hidden="1">'FI - Accounts Payable'!$1:$2</definedName>
    <definedName name="Z_5BFBD917_CBA2_4454_A32E_2F04289F6422_.wvu.PrintTitles" localSheetId="2" hidden="1">'FI - Accounts Receivable'!$1:$2</definedName>
    <definedName name="Z_5BFBD917_CBA2_4454_A32E_2F04289F6422_.wvu.PrintTitles" localSheetId="3" hidden="1">'FI - Asset Accounting'!$1:$2</definedName>
    <definedName name="Z_5BFBD917_CBA2_4454_A32E_2F04289F6422_.wvu.PrintTitles" localSheetId="4" hidden="1">'FI - Budget'!$1:$2</definedName>
    <definedName name="Z_5BFBD917_CBA2_4454_A32E_2F04289F6422_.wvu.PrintTitles" localSheetId="5" hidden="1">'FI - Grants Mgmt_MOU'!$1:$2</definedName>
    <definedName name="Z_5BFBD917_CBA2_4454_A32E_2F04289F6422_.wvu.PrintTitles" localSheetId="6" hidden="1">'FI - Inventory Mgmt'!$1:$2</definedName>
    <definedName name="Z_5BFBD917_CBA2_4454_A32E_2F04289F6422_.wvu.PrintTitles" localSheetId="7" hidden="1">'FI - Procurement'!$1:$2</definedName>
    <definedName name="Z_5BFBD917_CBA2_4454_A32E_2F04289F6422_.wvu.PrintTitles" localSheetId="8" hidden="1">'FI - Project Systems'!$1:$2</definedName>
    <definedName name="Z_5BFBD917_CBA2_4454_A32E_2F04289F6422_.wvu.PrintTitles" localSheetId="9" hidden="1">'FI - Travel'!$1:$2</definedName>
    <definedName name="Z_5BFBD917_CBA2_4454_A32E_2F04289F6422_.wvu.PrintTitles" localSheetId="10" hidden="1">'FI - Treasury'!$1:$2</definedName>
    <definedName name="Z_5BFBD917_CBA2_4454_A32E_2F04289F6422_.wvu.PrintTitles" localSheetId="11" hidden="1">'HR - Benefits'!$1:$2</definedName>
    <definedName name="Z_5BFBD917_CBA2_4454_A32E_2F04289F6422_.wvu.PrintTitles" localSheetId="12" hidden="1">'HR - Learning Soln'!$1:$2</definedName>
    <definedName name="Z_5BFBD917_CBA2_4454_A32E_2F04289F6422_.wvu.PrintTitles" localSheetId="13" hidden="1">'HR - Performance Mgmt'!$1:$2</definedName>
    <definedName name="Z_5BFBD917_CBA2_4454_A32E_2F04289F6422_.wvu.PrintTitles" localSheetId="14" hidden="1">'HR - Recruitment'!$1:$2</definedName>
    <definedName name="Z_5BFBD917_CBA2_4454_A32E_2F04289F6422_.wvu.PrintTitles" localSheetId="15" hidden="1">'HR - Succession Mgmt'!$1:$2</definedName>
    <definedName name="Z_5BFBD917_CBA2_4454_A32E_2F04289F6422_.wvu.PrintTitles" localSheetId="16" hidden="1">'HR - Training'!$1:$2</definedName>
    <definedName name="Z_6BBF6E7C_AB73_4552_9E6A_E7D666DF6008_.wvu.Cols" localSheetId="17" hidden="1">'BI - Business Intell_Rpting'!#REF!</definedName>
    <definedName name="Z_6BBF6E7C_AB73_4552_9E6A_E7D666DF6008_.wvu.Cols" localSheetId="1" hidden="1">'FI - Accounts Payable'!#REF!</definedName>
    <definedName name="Z_6BBF6E7C_AB73_4552_9E6A_E7D666DF6008_.wvu.Cols" localSheetId="2" hidden="1">'FI - Accounts Receivable'!#REF!</definedName>
    <definedName name="Z_6BBF6E7C_AB73_4552_9E6A_E7D666DF6008_.wvu.Cols" localSheetId="3" hidden="1">'FI - Asset Accounting'!#REF!</definedName>
    <definedName name="Z_6BBF6E7C_AB73_4552_9E6A_E7D666DF6008_.wvu.Cols" localSheetId="4" hidden="1">'FI - Budget'!#REF!</definedName>
    <definedName name="Z_6BBF6E7C_AB73_4552_9E6A_E7D666DF6008_.wvu.Cols" localSheetId="5" hidden="1">'FI - Grants Mgmt_MOU'!#REF!</definedName>
    <definedName name="Z_6BBF6E7C_AB73_4552_9E6A_E7D666DF6008_.wvu.Cols" localSheetId="6" hidden="1">'FI - Inventory Mgmt'!#REF!</definedName>
    <definedName name="Z_6BBF6E7C_AB73_4552_9E6A_E7D666DF6008_.wvu.Cols" localSheetId="7" hidden="1">'FI - Procurement'!#REF!</definedName>
    <definedName name="Z_6BBF6E7C_AB73_4552_9E6A_E7D666DF6008_.wvu.Cols" localSheetId="8" hidden="1">'FI - Project Systems'!#REF!</definedName>
    <definedName name="Z_6BBF6E7C_AB73_4552_9E6A_E7D666DF6008_.wvu.Cols" localSheetId="9" hidden="1">'FI - Travel'!#REF!</definedName>
    <definedName name="Z_6BBF6E7C_AB73_4552_9E6A_E7D666DF6008_.wvu.Cols" localSheetId="10" hidden="1">'FI - Treasury'!#REF!</definedName>
    <definedName name="Z_6BBF6E7C_AB73_4552_9E6A_E7D666DF6008_.wvu.Cols" localSheetId="11" hidden="1">'HR - Benefits'!#REF!</definedName>
    <definedName name="Z_6BBF6E7C_AB73_4552_9E6A_E7D666DF6008_.wvu.Cols" localSheetId="12" hidden="1">'HR - Learning Soln'!#REF!</definedName>
    <definedName name="Z_6BBF6E7C_AB73_4552_9E6A_E7D666DF6008_.wvu.Cols" localSheetId="13" hidden="1">'HR - Performance Mgmt'!#REF!</definedName>
    <definedName name="Z_6BBF6E7C_AB73_4552_9E6A_E7D666DF6008_.wvu.Cols" localSheetId="14" hidden="1">'HR - Recruitment'!#REF!</definedName>
    <definedName name="Z_6BBF6E7C_AB73_4552_9E6A_E7D666DF6008_.wvu.Cols" localSheetId="15" hidden="1">'HR - Succession Mgmt'!#REF!</definedName>
    <definedName name="Z_6BBF6E7C_AB73_4552_9E6A_E7D666DF6008_.wvu.Cols" localSheetId="16" hidden="1">'HR - Training'!#REF!</definedName>
    <definedName name="Z_6BBF6E7C_AB73_4552_9E6A_E7D666DF6008_.wvu.PrintArea" localSheetId="17" hidden="1">'BI - Business Intell_Rpting'!$B$1:$H$7</definedName>
    <definedName name="Z_6BBF6E7C_AB73_4552_9E6A_E7D666DF6008_.wvu.PrintArea" localSheetId="1" hidden="1">'FI - Accounts Payable'!$B$1:$H$7</definedName>
    <definedName name="Z_6BBF6E7C_AB73_4552_9E6A_E7D666DF6008_.wvu.PrintArea" localSheetId="2" hidden="1">'FI - Accounts Receivable'!$B$1:$H$13</definedName>
    <definedName name="Z_6BBF6E7C_AB73_4552_9E6A_E7D666DF6008_.wvu.PrintArea" localSheetId="3" hidden="1">'FI - Asset Accounting'!$B$1:$H$235</definedName>
    <definedName name="Z_6BBF6E7C_AB73_4552_9E6A_E7D666DF6008_.wvu.PrintArea" localSheetId="4" hidden="1">'FI - Budget'!$B$1:$H$176</definedName>
    <definedName name="Z_6BBF6E7C_AB73_4552_9E6A_E7D666DF6008_.wvu.PrintArea" localSheetId="5" hidden="1">'FI - Grants Mgmt_MOU'!$B$1:$H$32</definedName>
    <definedName name="Z_6BBF6E7C_AB73_4552_9E6A_E7D666DF6008_.wvu.PrintArea" localSheetId="6" hidden="1">'FI - Inventory Mgmt'!$B$1:$H$129</definedName>
    <definedName name="Z_6BBF6E7C_AB73_4552_9E6A_E7D666DF6008_.wvu.PrintArea" localSheetId="7" hidden="1">'FI - Procurement'!$B$1:$H$298</definedName>
    <definedName name="Z_6BBF6E7C_AB73_4552_9E6A_E7D666DF6008_.wvu.PrintArea" localSheetId="8" hidden="1">'FI - Project Systems'!$B$1:$H$14</definedName>
    <definedName name="Z_6BBF6E7C_AB73_4552_9E6A_E7D666DF6008_.wvu.PrintArea" localSheetId="9" hidden="1">'FI - Travel'!$B$1:$H$35</definedName>
    <definedName name="Z_6BBF6E7C_AB73_4552_9E6A_E7D666DF6008_.wvu.PrintArea" localSheetId="10" hidden="1">'FI - Treasury'!$B$1:$H$130</definedName>
    <definedName name="Z_6BBF6E7C_AB73_4552_9E6A_E7D666DF6008_.wvu.PrintArea" localSheetId="11" hidden="1">'HR - Benefits'!$B$1:$H$21</definedName>
    <definedName name="Z_6BBF6E7C_AB73_4552_9E6A_E7D666DF6008_.wvu.PrintArea" localSheetId="12" hidden="1">'HR - Learning Soln'!$B$1:$H$3</definedName>
    <definedName name="Z_6BBF6E7C_AB73_4552_9E6A_E7D666DF6008_.wvu.PrintArea" localSheetId="13" hidden="1">'HR - Performance Mgmt'!$B$1:$H$41</definedName>
    <definedName name="Z_6BBF6E7C_AB73_4552_9E6A_E7D666DF6008_.wvu.PrintArea" localSheetId="14" hidden="1">'HR - Recruitment'!$B$1:$H$92</definedName>
    <definedName name="Z_6BBF6E7C_AB73_4552_9E6A_E7D666DF6008_.wvu.PrintArea" localSheetId="15" hidden="1">'HR - Succession Mgmt'!$B$1:$H$17</definedName>
    <definedName name="Z_6BBF6E7C_AB73_4552_9E6A_E7D666DF6008_.wvu.PrintArea" localSheetId="16" hidden="1">'HR - Training'!$B$1:$H$139</definedName>
    <definedName name="Z_6BBF6E7C_AB73_4552_9E6A_E7D666DF6008_.wvu.PrintTitles" localSheetId="17" hidden="1">'BI - Business Intell_Rpting'!$1:$2</definedName>
    <definedName name="Z_6BBF6E7C_AB73_4552_9E6A_E7D666DF6008_.wvu.PrintTitles" localSheetId="1" hidden="1">'FI - Accounts Payable'!$1:$2</definedName>
    <definedName name="Z_6BBF6E7C_AB73_4552_9E6A_E7D666DF6008_.wvu.PrintTitles" localSheetId="2" hidden="1">'FI - Accounts Receivable'!$1:$2</definedName>
    <definedName name="Z_6BBF6E7C_AB73_4552_9E6A_E7D666DF6008_.wvu.PrintTitles" localSheetId="3" hidden="1">'FI - Asset Accounting'!$1:$2</definedName>
    <definedName name="Z_6BBF6E7C_AB73_4552_9E6A_E7D666DF6008_.wvu.PrintTitles" localSheetId="4" hidden="1">'FI - Budget'!$1:$2</definedName>
    <definedName name="Z_6BBF6E7C_AB73_4552_9E6A_E7D666DF6008_.wvu.PrintTitles" localSheetId="5" hidden="1">'FI - Grants Mgmt_MOU'!$1:$2</definedName>
    <definedName name="Z_6BBF6E7C_AB73_4552_9E6A_E7D666DF6008_.wvu.PrintTitles" localSheetId="6" hidden="1">'FI - Inventory Mgmt'!$1:$2</definedName>
    <definedName name="Z_6BBF6E7C_AB73_4552_9E6A_E7D666DF6008_.wvu.PrintTitles" localSheetId="7" hidden="1">'FI - Procurement'!$1:$2</definedName>
    <definedName name="Z_6BBF6E7C_AB73_4552_9E6A_E7D666DF6008_.wvu.PrintTitles" localSheetId="8" hidden="1">'FI - Project Systems'!$1:$2</definedName>
    <definedName name="Z_6BBF6E7C_AB73_4552_9E6A_E7D666DF6008_.wvu.PrintTitles" localSheetId="9" hidden="1">'FI - Travel'!$1:$2</definedName>
    <definedName name="Z_6BBF6E7C_AB73_4552_9E6A_E7D666DF6008_.wvu.PrintTitles" localSheetId="10" hidden="1">'FI - Treasury'!$1:$2</definedName>
    <definedName name="Z_6BBF6E7C_AB73_4552_9E6A_E7D666DF6008_.wvu.PrintTitles" localSheetId="11" hidden="1">'HR - Benefits'!$1:$2</definedName>
    <definedName name="Z_6BBF6E7C_AB73_4552_9E6A_E7D666DF6008_.wvu.PrintTitles" localSheetId="12" hidden="1">'HR - Learning Soln'!$1:$2</definedName>
    <definedName name="Z_6BBF6E7C_AB73_4552_9E6A_E7D666DF6008_.wvu.PrintTitles" localSheetId="13" hidden="1">'HR - Performance Mgmt'!$1:$2</definedName>
    <definedName name="Z_6BBF6E7C_AB73_4552_9E6A_E7D666DF6008_.wvu.PrintTitles" localSheetId="14" hidden="1">'HR - Recruitment'!$1:$2</definedName>
    <definedName name="Z_6BBF6E7C_AB73_4552_9E6A_E7D666DF6008_.wvu.PrintTitles" localSheetId="15" hidden="1">'HR - Succession Mgmt'!$1:$2</definedName>
    <definedName name="Z_6BBF6E7C_AB73_4552_9E6A_E7D666DF6008_.wvu.PrintTitles" localSheetId="16" hidden="1">'HR - Training'!$1:$2</definedName>
    <definedName name="Z_781287E6_A4A2_4022_8927_C2F0A2336A59_.wvu.Cols" localSheetId="3" hidden="1">'FI - Asset Accounting'!#REF!</definedName>
    <definedName name="Z_781287E6_A4A2_4022_8927_C2F0A2336A59_.wvu.PrintArea" localSheetId="3" hidden="1">'FI - Asset Accounting'!$B$1:$H$236</definedName>
    <definedName name="Z_781287E6_A4A2_4022_8927_C2F0A2336A59_.wvu.PrintTitles" localSheetId="3" hidden="1">'FI - Asset Accounting'!$1:$2</definedName>
    <definedName name="Z_982E7184_7F07_4F70_9767_A784C7C2150E_.wvu.PrintArea" localSheetId="17" hidden="1">'BI - Business Intell_Rpting'!$B$1:$H$7</definedName>
    <definedName name="Z_982E7184_7F07_4F70_9767_A784C7C2150E_.wvu.PrintArea" localSheetId="1" hidden="1">'FI - Accounts Payable'!$B$1:$H$7</definedName>
    <definedName name="Z_982E7184_7F07_4F70_9767_A784C7C2150E_.wvu.PrintArea" localSheetId="2" hidden="1">'FI - Accounts Receivable'!$B$1:$H$13</definedName>
    <definedName name="Z_982E7184_7F07_4F70_9767_A784C7C2150E_.wvu.PrintArea" localSheetId="3" hidden="1">'FI - Asset Accounting'!$B$1:$H$235</definedName>
    <definedName name="Z_982E7184_7F07_4F70_9767_A784C7C2150E_.wvu.PrintArea" localSheetId="4" hidden="1">'FI - Budget'!$B$1:$H$176</definedName>
    <definedName name="Z_982E7184_7F07_4F70_9767_A784C7C2150E_.wvu.PrintArea" localSheetId="5" hidden="1">'FI - Grants Mgmt_MOU'!$B$1:$H$32</definedName>
    <definedName name="Z_982E7184_7F07_4F70_9767_A784C7C2150E_.wvu.PrintArea" localSheetId="6" hidden="1">'FI - Inventory Mgmt'!$B$1:$H$129</definedName>
    <definedName name="Z_982E7184_7F07_4F70_9767_A784C7C2150E_.wvu.PrintArea" localSheetId="7" hidden="1">'FI - Procurement'!$B$1:$H$298</definedName>
    <definedName name="Z_982E7184_7F07_4F70_9767_A784C7C2150E_.wvu.PrintArea" localSheetId="8" hidden="1">'FI - Project Systems'!$B$1:$H$14</definedName>
    <definedName name="Z_982E7184_7F07_4F70_9767_A784C7C2150E_.wvu.PrintArea" localSheetId="9" hidden="1">'FI - Travel'!$B$1:$H$35</definedName>
    <definedName name="Z_982E7184_7F07_4F70_9767_A784C7C2150E_.wvu.PrintArea" localSheetId="10" hidden="1">'FI - Treasury'!$B$1:$H$130</definedName>
    <definedName name="Z_982E7184_7F07_4F70_9767_A784C7C2150E_.wvu.PrintArea" localSheetId="11" hidden="1">'HR - Benefits'!$B$1:$H$21</definedName>
    <definedName name="Z_982E7184_7F07_4F70_9767_A784C7C2150E_.wvu.PrintArea" localSheetId="12" hidden="1">'HR - Learning Soln'!$B$1:$H$3</definedName>
    <definedName name="Z_982E7184_7F07_4F70_9767_A784C7C2150E_.wvu.PrintArea" localSheetId="13" hidden="1">'HR - Performance Mgmt'!$B$1:$H$41</definedName>
    <definedName name="Z_982E7184_7F07_4F70_9767_A784C7C2150E_.wvu.PrintArea" localSheetId="14" hidden="1">'HR - Recruitment'!$B$1:$H$92</definedName>
    <definedName name="Z_982E7184_7F07_4F70_9767_A784C7C2150E_.wvu.PrintArea" localSheetId="15" hidden="1">'HR - Succession Mgmt'!$B$1:$H$17</definedName>
    <definedName name="Z_982E7184_7F07_4F70_9767_A784C7C2150E_.wvu.PrintArea" localSheetId="16" hidden="1">'HR - Training'!$B$1:$H$139</definedName>
    <definedName name="Z_982E7184_7F07_4F70_9767_A784C7C2150E_.wvu.PrintTitles" localSheetId="17" hidden="1">'BI - Business Intell_Rpting'!$1:$2</definedName>
    <definedName name="Z_982E7184_7F07_4F70_9767_A784C7C2150E_.wvu.PrintTitles" localSheetId="1" hidden="1">'FI - Accounts Payable'!$1:$2</definedName>
    <definedName name="Z_982E7184_7F07_4F70_9767_A784C7C2150E_.wvu.PrintTitles" localSheetId="2" hidden="1">'FI - Accounts Receivable'!$1:$2</definedName>
    <definedName name="Z_982E7184_7F07_4F70_9767_A784C7C2150E_.wvu.PrintTitles" localSheetId="3" hidden="1">'FI - Asset Accounting'!$1:$2</definedName>
    <definedName name="Z_982E7184_7F07_4F70_9767_A784C7C2150E_.wvu.PrintTitles" localSheetId="4" hidden="1">'FI - Budget'!$1:$2</definedName>
    <definedName name="Z_982E7184_7F07_4F70_9767_A784C7C2150E_.wvu.PrintTitles" localSheetId="5" hidden="1">'FI - Grants Mgmt_MOU'!$1:$2</definedName>
    <definedName name="Z_982E7184_7F07_4F70_9767_A784C7C2150E_.wvu.PrintTitles" localSheetId="6" hidden="1">'FI - Inventory Mgmt'!$1:$2</definedName>
    <definedName name="Z_982E7184_7F07_4F70_9767_A784C7C2150E_.wvu.PrintTitles" localSheetId="7" hidden="1">'FI - Procurement'!$1:$2</definedName>
    <definedName name="Z_982E7184_7F07_4F70_9767_A784C7C2150E_.wvu.PrintTitles" localSheetId="8" hidden="1">'FI - Project Systems'!$1:$2</definedName>
    <definedName name="Z_982E7184_7F07_4F70_9767_A784C7C2150E_.wvu.PrintTitles" localSheetId="9" hidden="1">'FI - Travel'!$1:$2</definedName>
    <definedName name="Z_982E7184_7F07_4F70_9767_A784C7C2150E_.wvu.PrintTitles" localSheetId="10" hidden="1">'FI - Treasury'!$1:$2</definedName>
    <definedName name="Z_982E7184_7F07_4F70_9767_A784C7C2150E_.wvu.PrintTitles" localSheetId="11" hidden="1">'HR - Benefits'!$1:$2</definedName>
    <definedName name="Z_982E7184_7F07_4F70_9767_A784C7C2150E_.wvu.PrintTitles" localSheetId="12" hidden="1">'HR - Learning Soln'!$1:$2</definedName>
    <definedName name="Z_982E7184_7F07_4F70_9767_A784C7C2150E_.wvu.PrintTitles" localSheetId="13" hidden="1">'HR - Performance Mgmt'!$1:$2</definedName>
    <definedName name="Z_982E7184_7F07_4F70_9767_A784C7C2150E_.wvu.PrintTitles" localSheetId="14" hidden="1">'HR - Recruitment'!$1:$2</definedName>
    <definedName name="Z_982E7184_7F07_4F70_9767_A784C7C2150E_.wvu.PrintTitles" localSheetId="15" hidden="1">'HR - Succession Mgmt'!$1:$2</definedName>
    <definedName name="Z_982E7184_7F07_4F70_9767_A784C7C2150E_.wvu.PrintTitles" localSheetId="16" hidden="1">'HR - Training'!$1:$2</definedName>
    <definedName name="Z_B7EE3E30_74A7_4D15_9FEA_544869E03E0D_.wvu.Cols" localSheetId="17" hidden="1">'BI - Business Intell_Rpting'!#REF!</definedName>
    <definedName name="Z_B7EE3E30_74A7_4D15_9FEA_544869E03E0D_.wvu.Cols" localSheetId="1" hidden="1">'FI - Accounts Payable'!#REF!</definedName>
    <definedName name="Z_B7EE3E30_74A7_4D15_9FEA_544869E03E0D_.wvu.Cols" localSheetId="2" hidden="1">'FI - Accounts Receivable'!#REF!</definedName>
    <definedName name="Z_B7EE3E30_74A7_4D15_9FEA_544869E03E0D_.wvu.Cols" localSheetId="3" hidden="1">'FI - Asset Accounting'!#REF!</definedName>
    <definedName name="Z_B7EE3E30_74A7_4D15_9FEA_544869E03E0D_.wvu.Cols" localSheetId="4" hidden="1">'FI - Budget'!#REF!</definedName>
    <definedName name="Z_B7EE3E30_74A7_4D15_9FEA_544869E03E0D_.wvu.Cols" localSheetId="5" hidden="1">'FI - Grants Mgmt_MOU'!#REF!</definedName>
    <definedName name="Z_B7EE3E30_74A7_4D15_9FEA_544869E03E0D_.wvu.Cols" localSheetId="6" hidden="1">'FI - Inventory Mgmt'!#REF!</definedName>
    <definedName name="Z_B7EE3E30_74A7_4D15_9FEA_544869E03E0D_.wvu.Cols" localSheetId="7" hidden="1">'FI - Procurement'!#REF!</definedName>
    <definedName name="Z_B7EE3E30_74A7_4D15_9FEA_544869E03E0D_.wvu.Cols" localSheetId="8" hidden="1">'FI - Project Systems'!#REF!</definedName>
    <definedName name="Z_B7EE3E30_74A7_4D15_9FEA_544869E03E0D_.wvu.Cols" localSheetId="9" hidden="1">'FI - Travel'!#REF!</definedName>
    <definedName name="Z_B7EE3E30_74A7_4D15_9FEA_544869E03E0D_.wvu.Cols" localSheetId="10" hidden="1">'FI - Treasury'!#REF!</definedName>
    <definedName name="Z_B7EE3E30_74A7_4D15_9FEA_544869E03E0D_.wvu.Cols" localSheetId="11" hidden="1">'HR - Benefits'!#REF!</definedName>
    <definedName name="Z_B7EE3E30_74A7_4D15_9FEA_544869E03E0D_.wvu.Cols" localSheetId="12" hidden="1">'HR - Learning Soln'!#REF!</definedName>
    <definedName name="Z_B7EE3E30_74A7_4D15_9FEA_544869E03E0D_.wvu.Cols" localSheetId="13" hidden="1">'HR - Performance Mgmt'!#REF!</definedName>
    <definedName name="Z_B7EE3E30_74A7_4D15_9FEA_544869E03E0D_.wvu.Cols" localSheetId="14" hidden="1">'HR - Recruitment'!#REF!</definedName>
    <definedName name="Z_B7EE3E30_74A7_4D15_9FEA_544869E03E0D_.wvu.Cols" localSheetId="15" hidden="1">'HR - Succession Mgmt'!#REF!</definedName>
    <definedName name="Z_B7EE3E30_74A7_4D15_9FEA_544869E03E0D_.wvu.Cols" localSheetId="16" hidden="1">'HR - Training'!#REF!</definedName>
    <definedName name="Z_B7EE3E30_74A7_4D15_9FEA_544869E03E0D_.wvu.PrintArea" localSheetId="17" hidden="1">'BI - Business Intell_Rpting'!$B$1:$H$7</definedName>
    <definedName name="Z_B7EE3E30_74A7_4D15_9FEA_544869E03E0D_.wvu.PrintArea" localSheetId="1" hidden="1">'FI - Accounts Payable'!$B$1:$H$7</definedName>
    <definedName name="Z_B7EE3E30_74A7_4D15_9FEA_544869E03E0D_.wvu.PrintArea" localSheetId="2" hidden="1">'FI - Accounts Receivable'!$B$1:$H$13</definedName>
    <definedName name="Z_B7EE3E30_74A7_4D15_9FEA_544869E03E0D_.wvu.PrintArea" localSheetId="3" hidden="1">'FI - Asset Accounting'!$B$1:$H$235</definedName>
    <definedName name="Z_B7EE3E30_74A7_4D15_9FEA_544869E03E0D_.wvu.PrintArea" localSheetId="4" hidden="1">'FI - Budget'!$B$1:$H$176</definedName>
    <definedName name="Z_B7EE3E30_74A7_4D15_9FEA_544869E03E0D_.wvu.PrintArea" localSheetId="5" hidden="1">'FI - Grants Mgmt_MOU'!$B$1:$H$32</definedName>
    <definedName name="Z_B7EE3E30_74A7_4D15_9FEA_544869E03E0D_.wvu.PrintArea" localSheetId="6" hidden="1">'FI - Inventory Mgmt'!$B$1:$H$129</definedName>
    <definedName name="Z_B7EE3E30_74A7_4D15_9FEA_544869E03E0D_.wvu.PrintArea" localSheetId="7" hidden="1">'FI - Procurement'!$B$1:$H$298</definedName>
    <definedName name="Z_B7EE3E30_74A7_4D15_9FEA_544869E03E0D_.wvu.PrintArea" localSheetId="8" hidden="1">'FI - Project Systems'!$B$1:$H$14</definedName>
    <definedName name="Z_B7EE3E30_74A7_4D15_9FEA_544869E03E0D_.wvu.PrintArea" localSheetId="9" hidden="1">'FI - Travel'!$B$1:$H$35</definedName>
    <definedName name="Z_B7EE3E30_74A7_4D15_9FEA_544869E03E0D_.wvu.PrintArea" localSheetId="10" hidden="1">'FI - Treasury'!$B$1:$H$130</definedName>
    <definedName name="Z_B7EE3E30_74A7_4D15_9FEA_544869E03E0D_.wvu.PrintArea" localSheetId="11" hidden="1">'HR - Benefits'!$B$1:$H$21</definedName>
    <definedName name="Z_B7EE3E30_74A7_4D15_9FEA_544869E03E0D_.wvu.PrintArea" localSheetId="12" hidden="1">'HR - Learning Soln'!$B$1:$H$3</definedName>
    <definedName name="Z_B7EE3E30_74A7_4D15_9FEA_544869E03E0D_.wvu.PrintArea" localSheetId="13" hidden="1">'HR - Performance Mgmt'!$B$1:$H$41</definedName>
    <definedName name="Z_B7EE3E30_74A7_4D15_9FEA_544869E03E0D_.wvu.PrintArea" localSheetId="14" hidden="1">'HR - Recruitment'!$B$1:$H$92</definedName>
    <definedName name="Z_B7EE3E30_74A7_4D15_9FEA_544869E03E0D_.wvu.PrintArea" localSheetId="15" hidden="1">'HR - Succession Mgmt'!$B$1:$H$17</definedName>
    <definedName name="Z_B7EE3E30_74A7_4D15_9FEA_544869E03E0D_.wvu.PrintArea" localSheetId="16" hidden="1">'HR - Training'!$B$1:$H$139</definedName>
    <definedName name="Z_B7EE3E30_74A7_4D15_9FEA_544869E03E0D_.wvu.PrintTitles" localSheetId="17" hidden="1">'BI - Business Intell_Rpting'!$1:$2</definedName>
    <definedName name="Z_B7EE3E30_74A7_4D15_9FEA_544869E03E0D_.wvu.PrintTitles" localSheetId="1" hidden="1">'FI - Accounts Payable'!$1:$2</definedName>
    <definedName name="Z_B7EE3E30_74A7_4D15_9FEA_544869E03E0D_.wvu.PrintTitles" localSheetId="2" hidden="1">'FI - Accounts Receivable'!$1:$2</definedName>
    <definedName name="Z_B7EE3E30_74A7_4D15_9FEA_544869E03E0D_.wvu.PrintTitles" localSheetId="3" hidden="1">'FI - Asset Accounting'!$1:$2</definedName>
    <definedName name="Z_B7EE3E30_74A7_4D15_9FEA_544869E03E0D_.wvu.PrintTitles" localSheetId="4" hidden="1">'FI - Budget'!$1:$2</definedName>
    <definedName name="Z_B7EE3E30_74A7_4D15_9FEA_544869E03E0D_.wvu.PrintTitles" localSheetId="5" hidden="1">'FI - Grants Mgmt_MOU'!$1:$2</definedName>
    <definedName name="Z_B7EE3E30_74A7_4D15_9FEA_544869E03E0D_.wvu.PrintTitles" localSheetId="6" hidden="1">'FI - Inventory Mgmt'!$1:$2</definedName>
    <definedName name="Z_B7EE3E30_74A7_4D15_9FEA_544869E03E0D_.wvu.PrintTitles" localSheetId="7" hidden="1">'FI - Procurement'!$1:$2</definedName>
    <definedName name="Z_B7EE3E30_74A7_4D15_9FEA_544869E03E0D_.wvu.PrintTitles" localSheetId="8" hidden="1">'FI - Project Systems'!$1:$2</definedName>
    <definedName name="Z_B7EE3E30_74A7_4D15_9FEA_544869E03E0D_.wvu.PrintTitles" localSheetId="9" hidden="1">'FI - Travel'!$1:$2</definedName>
    <definedName name="Z_B7EE3E30_74A7_4D15_9FEA_544869E03E0D_.wvu.PrintTitles" localSheetId="10" hidden="1">'FI - Treasury'!$1:$2</definedName>
    <definedName name="Z_B7EE3E30_74A7_4D15_9FEA_544869E03E0D_.wvu.PrintTitles" localSheetId="11" hidden="1">'HR - Benefits'!$1:$2</definedName>
    <definedName name="Z_B7EE3E30_74A7_4D15_9FEA_544869E03E0D_.wvu.PrintTitles" localSheetId="12" hidden="1">'HR - Learning Soln'!$1:$2</definedName>
    <definedName name="Z_B7EE3E30_74A7_4D15_9FEA_544869E03E0D_.wvu.PrintTitles" localSheetId="13" hidden="1">'HR - Performance Mgmt'!$1:$2</definedName>
    <definedName name="Z_B7EE3E30_74A7_4D15_9FEA_544869E03E0D_.wvu.PrintTitles" localSheetId="14" hidden="1">'HR - Recruitment'!$1:$2</definedName>
    <definedName name="Z_B7EE3E30_74A7_4D15_9FEA_544869E03E0D_.wvu.PrintTitles" localSheetId="15" hidden="1">'HR - Succession Mgmt'!$1:$2</definedName>
    <definedName name="Z_B7EE3E30_74A7_4D15_9FEA_544869E03E0D_.wvu.PrintTitles" localSheetId="16" hidden="1">'HR - Training'!$1:$2</definedName>
    <definedName name="Z_B9FA1021_047A_4219_B999_5B6F53431B89_.wvu.Cols" localSheetId="3" hidden="1">'FI - Asset Accounting'!#REF!</definedName>
    <definedName name="Z_B9FA1021_047A_4219_B999_5B6F53431B89_.wvu.PrintArea" localSheetId="3" hidden="1">'FI - Asset Accounting'!$A$1:$H$236</definedName>
    <definedName name="Z_B9FA1021_047A_4219_B999_5B6F53431B89_.wvu.PrintTitles" localSheetId="3" hidden="1">'FI - Asset Accounting'!$1:$2</definedName>
    <definedName name="Z_C2E43A8F_65FC_4E6F_A588_8AAE68A1531E_.wvu.Cols" localSheetId="3" hidden="1">'FI - Asset Accounting'!#REF!</definedName>
    <definedName name="Z_C2E43A8F_65FC_4E6F_A588_8AAE68A1531E_.wvu.PrintArea" localSheetId="3" hidden="1">'FI - Asset Accounting'!$B$1:$H$236</definedName>
    <definedName name="Z_C2E43A8F_65FC_4E6F_A588_8AAE68A1531E_.wvu.PrintTitles" localSheetId="3" hidden="1">'FI - Asset Accounting'!$1:$2</definedName>
    <definedName name="Z_D70BF3D5_6205_4DBD_914F_50DE183075D7_.wvu.Cols" localSheetId="17" hidden="1">'BI - Business Intell_Rpting'!#REF!</definedName>
    <definedName name="Z_D70BF3D5_6205_4DBD_914F_50DE183075D7_.wvu.Cols" localSheetId="1" hidden="1">'FI - Accounts Payable'!#REF!</definedName>
    <definedName name="Z_D70BF3D5_6205_4DBD_914F_50DE183075D7_.wvu.Cols" localSheetId="2" hidden="1">'FI - Accounts Receivable'!#REF!</definedName>
    <definedName name="Z_D70BF3D5_6205_4DBD_914F_50DE183075D7_.wvu.Cols" localSheetId="3" hidden="1">'FI - Asset Accounting'!#REF!</definedName>
    <definedName name="Z_D70BF3D5_6205_4DBD_914F_50DE183075D7_.wvu.Cols" localSheetId="4" hidden="1">'FI - Budget'!#REF!</definedName>
    <definedName name="Z_D70BF3D5_6205_4DBD_914F_50DE183075D7_.wvu.Cols" localSheetId="5" hidden="1">'FI - Grants Mgmt_MOU'!#REF!</definedName>
    <definedName name="Z_D70BF3D5_6205_4DBD_914F_50DE183075D7_.wvu.Cols" localSheetId="6" hidden="1">'FI - Inventory Mgmt'!#REF!</definedName>
    <definedName name="Z_D70BF3D5_6205_4DBD_914F_50DE183075D7_.wvu.Cols" localSheetId="7" hidden="1">'FI - Procurement'!#REF!</definedName>
    <definedName name="Z_D70BF3D5_6205_4DBD_914F_50DE183075D7_.wvu.Cols" localSheetId="8" hidden="1">'FI - Project Systems'!#REF!</definedName>
    <definedName name="Z_D70BF3D5_6205_4DBD_914F_50DE183075D7_.wvu.Cols" localSheetId="9" hidden="1">'FI - Travel'!#REF!</definedName>
    <definedName name="Z_D70BF3D5_6205_4DBD_914F_50DE183075D7_.wvu.Cols" localSheetId="10" hidden="1">'FI - Treasury'!#REF!</definedName>
    <definedName name="Z_D70BF3D5_6205_4DBD_914F_50DE183075D7_.wvu.Cols" localSheetId="11" hidden="1">'HR - Benefits'!#REF!</definedName>
    <definedName name="Z_D70BF3D5_6205_4DBD_914F_50DE183075D7_.wvu.Cols" localSheetId="12" hidden="1">'HR - Learning Soln'!#REF!</definedName>
    <definedName name="Z_D70BF3D5_6205_4DBD_914F_50DE183075D7_.wvu.Cols" localSheetId="13" hidden="1">'HR - Performance Mgmt'!#REF!</definedName>
    <definedName name="Z_D70BF3D5_6205_4DBD_914F_50DE183075D7_.wvu.Cols" localSheetId="14" hidden="1">'HR - Recruitment'!#REF!</definedName>
    <definedName name="Z_D70BF3D5_6205_4DBD_914F_50DE183075D7_.wvu.Cols" localSheetId="15" hidden="1">'HR - Succession Mgmt'!#REF!</definedName>
    <definedName name="Z_D70BF3D5_6205_4DBD_914F_50DE183075D7_.wvu.Cols" localSheetId="16" hidden="1">'HR - Training'!#REF!</definedName>
    <definedName name="Z_D70BF3D5_6205_4DBD_914F_50DE183075D7_.wvu.PrintArea" localSheetId="17" hidden="1">'BI - Business Intell_Rpting'!$B$1:$H$7</definedName>
    <definedName name="Z_D70BF3D5_6205_4DBD_914F_50DE183075D7_.wvu.PrintArea" localSheetId="1" hidden="1">'FI - Accounts Payable'!$B$1:$H$7</definedName>
    <definedName name="Z_D70BF3D5_6205_4DBD_914F_50DE183075D7_.wvu.PrintArea" localSheetId="2" hidden="1">'FI - Accounts Receivable'!$B$1:$H$13</definedName>
    <definedName name="Z_D70BF3D5_6205_4DBD_914F_50DE183075D7_.wvu.PrintArea" localSheetId="3" hidden="1">'FI - Asset Accounting'!$B$1:$H$235</definedName>
    <definedName name="Z_D70BF3D5_6205_4DBD_914F_50DE183075D7_.wvu.PrintArea" localSheetId="4" hidden="1">'FI - Budget'!$B$1:$H$176</definedName>
    <definedName name="Z_D70BF3D5_6205_4DBD_914F_50DE183075D7_.wvu.PrintArea" localSheetId="5" hidden="1">'FI - Grants Mgmt_MOU'!$B$1:$H$32</definedName>
    <definedName name="Z_D70BF3D5_6205_4DBD_914F_50DE183075D7_.wvu.PrintArea" localSheetId="6" hidden="1">'FI - Inventory Mgmt'!$B$1:$H$129</definedName>
    <definedName name="Z_D70BF3D5_6205_4DBD_914F_50DE183075D7_.wvu.PrintArea" localSheetId="7" hidden="1">'FI - Procurement'!$B$1:$H$298</definedName>
    <definedName name="Z_D70BF3D5_6205_4DBD_914F_50DE183075D7_.wvu.PrintArea" localSheetId="8" hidden="1">'FI - Project Systems'!$B$1:$H$14</definedName>
    <definedName name="Z_D70BF3D5_6205_4DBD_914F_50DE183075D7_.wvu.PrintArea" localSheetId="9" hidden="1">'FI - Travel'!$B$1:$H$35</definedName>
    <definedName name="Z_D70BF3D5_6205_4DBD_914F_50DE183075D7_.wvu.PrintArea" localSheetId="10" hidden="1">'FI - Treasury'!$B$1:$H$130</definedName>
    <definedName name="Z_D70BF3D5_6205_4DBD_914F_50DE183075D7_.wvu.PrintArea" localSheetId="11" hidden="1">'HR - Benefits'!$B$1:$H$21</definedName>
    <definedName name="Z_D70BF3D5_6205_4DBD_914F_50DE183075D7_.wvu.PrintArea" localSheetId="12" hidden="1">'HR - Learning Soln'!$B$1:$H$3</definedName>
    <definedName name="Z_D70BF3D5_6205_4DBD_914F_50DE183075D7_.wvu.PrintArea" localSheetId="13" hidden="1">'HR - Performance Mgmt'!$B$1:$H$41</definedName>
    <definedName name="Z_D70BF3D5_6205_4DBD_914F_50DE183075D7_.wvu.PrintArea" localSheetId="14" hidden="1">'HR - Recruitment'!$B$1:$H$92</definedName>
    <definedName name="Z_D70BF3D5_6205_4DBD_914F_50DE183075D7_.wvu.PrintArea" localSheetId="15" hidden="1">'HR - Succession Mgmt'!$B$1:$H$17</definedName>
    <definedName name="Z_D70BF3D5_6205_4DBD_914F_50DE183075D7_.wvu.PrintArea" localSheetId="16" hidden="1">'HR - Training'!$B$1:$H$139</definedName>
    <definedName name="Z_D70BF3D5_6205_4DBD_914F_50DE183075D7_.wvu.PrintTitles" localSheetId="17" hidden="1">'BI - Business Intell_Rpting'!$1:$2</definedName>
    <definedName name="Z_D70BF3D5_6205_4DBD_914F_50DE183075D7_.wvu.PrintTitles" localSheetId="1" hidden="1">'FI - Accounts Payable'!$1:$2</definedName>
    <definedName name="Z_D70BF3D5_6205_4DBD_914F_50DE183075D7_.wvu.PrintTitles" localSheetId="2" hidden="1">'FI - Accounts Receivable'!$1:$2</definedName>
    <definedName name="Z_D70BF3D5_6205_4DBD_914F_50DE183075D7_.wvu.PrintTitles" localSheetId="3" hidden="1">'FI - Asset Accounting'!$1:$2</definedName>
    <definedName name="Z_D70BF3D5_6205_4DBD_914F_50DE183075D7_.wvu.PrintTitles" localSheetId="4" hidden="1">'FI - Budget'!$1:$2</definedName>
    <definedName name="Z_D70BF3D5_6205_4DBD_914F_50DE183075D7_.wvu.PrintTitles" localSheetId="5" hidden="1">'FI - Grants Mgmt_MOU'!$1:$2</definedName>
    <definedName name="Z_D70BF3D5_6205_4DBD_914F_50DE183075D7_.wvu.PrintTitles" localSheetId="6" hidden="1">'FI - Inventory Mgmt'!$1:$2</definedName>
    <definedName name="Z_D70BF3D5_6205_4DBD_914F_50DE183075D7_.wvu.PrintTitles" localSheetId="7" hidden="1">'FI - Procurement'!$1:$2</definedName>
    <definedName name="Z_D70BF3D5_6205_4DBD_914F_50DE183075D7_.wvu.PrintTitles" localSheetId="8" hidden="1">'FI - Project Systems'!$1:$2</definedName>
    <definedName name="Z_D70BF3D5_6205_4DBD_914F_50DE183075D7_.wvu.PrintTitles" localSheetId="9" hidden="1">'FI - Travel'!$1:$2</definedName>
    <definedName name="Z_D70BF3D5_6205_4DBD_914F_50DE183075D7_.wvu.PrintTitles" localSheetId="10" hidden="1">'FI - Treasury'!$1:$2</definedName>
    <definedName name="Z_D70BF3D5_6205_4DBD_914F_50DE183075D7_.wvu.PrintTitles" localSheetId="11" hidden="1">'HR - Benefits'!$1:$2</definedName>
    <definedName name="Z_D70BF3D5_6205_4DBD_914F_50DE183075D7_.wvu.PrintTitles" localSheetId="12" hidden="1">'HR - Learning Soln'!$1:$2</definedName>
    <definedName name="Z_D70BF3D5_6205_4DBD_914F_50DE183075D7_.wvu.PrintTitles" localSheetId="13" hidden="1">'HR - Performance Mgmt'!$1:$2</definedName>
    <definedName name="Z_D70BF3D5_6205_4DBD_914F_50DE183075D7_.wvu.PrintTitles" localSheetId="14" hidden="1">'HR - Recruitment'!$1:$2</definedName>
    <definedName name="Z_D70BF3D5_6205_4DBD_914F_50DE183075D7_.wvu.PrintTitles" localSheetId="15" hidden="1">'HR - Succession Mgmt'!$1:$2</definedName>
    <definedName name="Z_D70BF3D5_6205_4DBD_914F_50DE183075D7_.wvu.PrintTitles" localSheetId="16" hidden="1">'HR - Training'!$1:$2</definedName>
    <definedName name="Z_D76C6C2A_D3A9_4632_936D_231443F74330_.wvu.Cols" localSheetId="3" hidden="1">'FI - Asset Accounting'!#REF!</definedName>
    <definedName name="Z_D76C6C2A_D3A9_4632_936D_231443F74330_.wvu.PrintArea" localSheetId="3" hidden="1">'FI - Asset Accounting'!$A$1:$H$236</definedName>
    <definedName name="Z_D76C6C2A_D3A9_4632_936D_231443F74330_.wvu.PrintTitles" localSheetId="3" hidden="1">'FI - Asset Accounting'!$1:$2</definedName>
    <definedName name="Z_E7A96150_6796_4A17_8EB8_28629F5129BF_.wvu.PrintArea" localSheetId="17" hidden="1">'BI - Business Intell_Rpting'!$B$1:$H$7</definedName>
    <definedName name="Z_E7A96150_6796_4A17_8EB8_28629F5129BF_.wvu.PrintArea" localSheetId="1" hidden="1">'FI - Accounts Payable'!$B$1:$H$7</definedName>
    <definedName name="Z_E7A96150_6796_4A17_8EB8_28629F5129BF_.wvu.PrintArea" localSheetId="2" hidden="1">'FI - Accounts Receivable'!$B$1:$H$13</definedName>
    <definedName name="Z_E7A96150_6796_4A17_8EB8_28629F5129BF_.wvu.PrintArea" localSheetId="3" hidden="1">'FI - Asset Accounting'!$B$1:$H$235</definedName>
    <definedName name="Z_E7A96150_6796_4A17_8EB8_28629F5129BF_.wvu.PrintArea" localSheetId="4" hidden="1">'FI - Budget'!$B$1:$H$176</definedName>
    <definedName name="Z_E7A96150_6796_4A17_8EB8_28629F5129BF_.wvu.PrintArea" localSheetId="5" hidden="1">'FI - Grants Mgmt_MOU'!$B$1:$H$32</definedName>
    <definedName name="Z_E7A96150_6796_4A17_8EB8_28629F5129BF_.wvu.PrintArea" localSheetId="6" hidden="1">'FI - Inventory Mgmt'!$B$1:$H$129</definedName>
    <definedName name="Z_E7A96150_6796_4A17_8EB8_28629F5129BF_.wvu.PrintArea" localSheetId="7" hidden="1">'FI - Procurement'!$B$1:$H$298</definedName>
    <definedName name="Z_E7A96150_6796_4A17_8EB8_28629F5129BF_.wvu.PrintArea" localSheetId="8" hidden="1">'FI - Project Systems'!$B$1:$H$14</definedName>
    <definedName name="Z_E7A96150_6796_4A17_8EB8_28629F5129BF_.wvu.PrintArea" localSheetId="9" hidden="1">'FI - Travel'!$B$1:$H$35</definedName>
    <definedName name="Z_E7A96150_6796_4A17_8EB8_28629F5129BF_.wvu.PrintArea" localSheetId="10" hidden="1">'FI - Treasury'!$B$1:$H$130</definedName>
    <definedName name="Z_E7A96150_6796_4A17_8EB8_28629F5129BF_.wvu.PrintArea" localSheetId="11" hidden="1">'HR - Benefits'!$B$1:$H$21</definedName>
    <definedName name="Z_E7A96150_6796_4A17_8EB8_28629F5129BF_.wvu.PrintArea" localSheetId="12" hidden="1">'HR - Learning Soln'!$B$1:$H$3</definedName>
    <definedName name="Z_E7A96150_6796_4A17_8EB8_28629F5129BF_.wvu.PrintArea" localSheetId="13" hidden="1">'HR - Performance Mgmt'!$B$1:$H$41</definedName>
    <definedName name="Z_E7A96150_6796_4A17_8EB8_28629F5129BF_.wvu.PrintArea" localSheetId="14" hidden="1">'HR - Recruitment'!$B$1:$H$92</definedName>
    <definedName name="Z_E7A96150_6796_4A17_8EB8_28629F5129BF_.wvu.PrintArea" localSheetId="15" hidden="1">'HR - Succession Mgmt'!$B$1:$H$17</definedName>
    <definedName name="Z_E7A96150_6796_4A17_8EB8_28629F5129BF_.wvu.PrintArea" localSheetId="16" hidden="1">'HR - Training'!$B$1:$H$139</definedName>
    <definedName name="Z_E7A96150_6796_4A17_8EB8_28629F5129BF_.wvu.PrintTitles" localSheetId="17" hidden="1">'BI - Business Intell_Rpting'!$1:$2</definedName>
    <definedName name="Z_E7A96150_6796_4A17_8EB8_28629F5129BF_.wvu.PrintTitles" localSheetId="1" hidden="1">'FI - Accounts Payable'!$1:$2</definedName>
    <definedName name="Z_E7A96150_6796_4A17_8EB8_28629F5129BF_.wvu.PrintTitles" localSheetId="2" hidden="1">'FI - Accounts Receivable'!$1:$2</definedName>
    <definedName name="Z_E7A96150_6796_4A17_8EB8_28629F5129BF_.wvu.PrintTitles" localSheetId="3" hidden="1">'FI - Asset Accounting'!$1:$2</definedName>
    <definedName name="Z_E7A96150_6796_4A17_8EB8_28629F5129BF_.wvu.PrintTitles" localSheetId="4" hidden="1">'FI - Budget'!$1:$2</definedName>
    <definedName name="Z_E7A96150_6796_4A17_8EB8_28629F5129BF_.wvu.PrintTitles" localSheetId="5" hidden="1">'FI - Grants Mgmt_MOU'!$1:$2</definedName>
    <definedName name="Z_E7A96150_6796_4A17_8EB8_28629F5129BF_.wvu.PrintTitles" localSheetId="6" hidden="1">'FI - Inventory Mgmt'!$1:$2</definedName>
    <definedName name="Z_E7A96150_6796_4A17_8EB8_28629F5129BF_.wvu.PrintTitles" localSheetId="7" hidden="1">'FI - Procurement'!$1:$2</definedName>
    <definedName name="Z_E7A96150_6796_4A17_8EB8_28629F5129BF_.wvu.PrintTitles" localSheetId="8" hidden="1">'FI - Project Systems'!$1:$2</definedName>
    <definedName name="Z_E7A96150_6796_4A17_8EB8_28629F5129BF_.wvu.PrintTitles" localSheetId="9" hidden="1">'FI - Travel'!$1:$2</definedName>
    <definedName name="Z_E7A96150_6796_4A17_8EB8_28629F5129BF_.wvu.PrintTitles" localSheetId="10" hidden="1">'FI - Treasury'!$1:$2</definedName>
    <definedName name="Z_E7A96150_6796_4A17_8EB8_28629F5129BF_.wvu.PrintTitles" localSheetId="11" hidden="1">'HR - Benefits'!$1:$2</definedName>
    <definedName name="Z_E7A96150_6796_4A17_8EB8_28629F5129BF_.wvu.PrintTitles" localSheetId="12" hidden="1">'HR - Learning Soln'!$1:$2</definedName>
    <definedName name="Z_E7A96150_6796_4A17_8EB8_28629F5129BF_.wvu.PrintTitles" localSheetId="13" hidden="1">'HR - Performance Mgmt'!$1:$2</definedName>
    <definedName name="Z_E7A96150_6796_4A17_8EB8_28629F5129BF_.wvu.PrintTitles" localSheetId="14" hidden="1">'HR - Recruitment'!$1:$2</definedName>
    <definedName name="Z_E7A96150_6796_4A17_8EB8_28629F5129BF_.wvu.PrintTitles" localSheetId="15" hidden="1">'HR - Succession Mgmt'!$1:$2</definedName>
    <definedName name="Z_E7A96150_6796_4A17_8EB8_28629F5129BF_.wvu.PrintTitles" localSheetId="16" hidden="1">'HR - Training'!$1:$2</definedName>
  </definedNames>
  <calcPr fullCalcOnLoad="1"/>
</workbook>
</file>

<file path=xl/sharedStrings.xml><?xml version="1.0" encoding="utf-8"?>
<sst xmlns="http://schemas.openxmlformats.org/spreadsheetml/2006/main" count="3185" uniqueCount="1497">
  <si>
    <t>The system shall perform personnel cost planning, projections, and simulation based on user-defined criteria including but not limited to the following:</t>
  </si>
  <si>
    <t>Organizational Units</t>
  </si>
  <si>
    <t>Personnel Subarea (includes union)</t>
  </si>
  <si>
    <t>Employee Subgroup</t>
  </si>
  <si>
    <t>Jobs</t>
  </si>
  <si>
    <t>Positions</t>
  </si>
  <si>
    <t>Employees</t>
  </si>
  <si>
    <t>Salary and Wages</t>
  </si>
  <si>
    <t>Salary Driven Benefit Costs</t>
  </si>
  <si>
    <t>Non-Salary Driven Benefit Costs</t>
  </si>
  <si>
    <t>Medicare</t>
  </si>
  <si>
    <t>OASDI</t>
  </si>
  <si>
    <t>Overtime Costs</t>
  </si>
  <si>
    <t>Retirement (including ability to default to specific value for vacant positions)</t>
  </si>
  <si>
    <t>Pay Differential (e.g., Bilingual Pay, Longevity Pay, Differential Pay, Real Time)</t>
  </si>
  <si>
    <t>The system shall provide the ability to project personnel budget based upon user-defined criteria (e.g., percentage, dollar amount for each pay period, benefits), for user-defined time period (e.g., multiple years), by position status.</t>
  </si>
  <si>
    <t>The system shall record all bank transactions for any Master Bank Account by business area (e.g., individual court), based on user-defined criteria.</t>
  </si>
  <si>
    <t>The system shall reconcile all bank transactions, by user-defined criteria (e.g., business area, fund).</t>
  </si>
  <si>
    <t>The system shall generate notifications of reconciling items based on user-defined criteria (e.g., by business area).</t>
  </si>
  <si>
    <t>Electronic submission of journal voucher (via workflow)</t>
  </si>
  <si>
    <t>Generation of EFT transaction</t>
  </si>
  <si>
    <t>Fees: Civil, Criminal</t>
  </si>
  <si>
    <t>The system shall maintain civil filing fee information, including but not limited to: recording of fees by code section, distribution of fees, and generation of journal.</t>
  </si>
  <si>
    <t xml:space="preserve">The system shall reconcile uploaded civil fee revenue reporting to distributed amounts and provide report of amount distributed by court.   </t>
  </si>
  <si>
    <t>The system shall maintain information on fees related to criminal cases based on user-defined criteria and process (e.g., transaction entry and initial approval by court; final review and posting by AOC).</t>
  </si>
  <si>
    <t>Portfolio Maintenance</t>
  </si>
  <si>
    <t>The system shall maintain portfolio information based on user-defined criteria, including but not limited to the following:</t>
  </si>
  <si>
    <t>Securities Held</t>
  </si>
  <si>
    <t>Date of Purchase</t>
  </si>
  <si>
    <t>Date of Securities Settlement</t>
  </si>
  <si>
    <t>Maturity Date</t>
  </si>
  <si>
    <t>Rate</t>
  </si>
  <si>
    <t>Amortized Cost</t>
  </si>
  <si>
    <t>Value</t>
  </si>
  <si>
    <t>Issuer</t>
  </si>
  <si>
    <t>Municipal Securities</t>
  </si>
  <si>
    <t>Agency Securities</t>
  </si>
  <si>
    <t>Treasury Securities</t>
  </si>
  <si>
    <t>Repurchase Agreements</t>
  </si>
  <si>
    <t>Certificates of Deposit</t>
  </si>
  <si>
    <t>Commercial Paper</t>
  </si>
  <si>
    <t>The system shall produce a ledger of investment activity.</t>
  </si>
  <si>
    <t>The system shall record investment information based on user-defined criteria, including but not limited to the following:</t>
  </si>
  <si>
    <t>Confirmation Ticket to Record the Purchase</t>
  </si>
  <si>
    <t>Market Value of Entire Portfolio</t>
  </si>
  <si>
    <t>Market Value of Individual Security</t>
  </si>
  <si>
    <t>Book Value of Entire Portfolio/Individual Security</t>
  </si>
  <si>
    <t>Call Date/Maturity Date of Individual Security</t>
  </si>
  <si>
    <t>The system shall calculate discount and premium pricing for investments.</t>
  </si>
  <si>
    <t>The system shall calculate yield on an individual security/portfolio and weighted by amount of security held.</t>
  </si>
  <si>
    <t>The system shall compute accrued interest on individual securities/portfolio and total the accrued interest.</t>
  </si>
  <si>
    <t>The system shall automatically post earnings on coupon/maturity date for any interest-bearing investment based on user-defined criteria.</t>
  </si>
  <si>
    <t>The system shall automatically calculate the rate of return on an investment.</t>
  </si>
  <si>
    <t>The system shall support different methods of rate of return calculation (e.g., 360 day year, 365 day year, etc.).</t>
  </si>
  <si>
    <t>Daily Balances Reconciliation</t>
  </si>
  <si>
    <t>Daily Summary of Cash and Cash Equivalents</t>
  </si>
  <si>
    <r>
      <t>Summary of Trust Liability Balances</t>
    </r>
    <r>
      <rPr>
        <strike/>
        <sz val="11"/>
        <rFont val="Arial"/>
        <family val="2"/>
      </rPr>
      <t xml:space="preserve"> </t>
    </r>
  </si>
  <si>
    <t xml:space="preserve">  </t>
  </si>
  <si>
    <t>The system shall integrate with other modules, applications, and external systems, including but not limited to the following:</t>
  </si>
  <si>
    <t>General Ledger</t>
  </si>
  <si>
    <t>Human Resources</t>
  </si>
  <si>
    <t>All Other SAP modules (as appropriate)</t>
  </si>
  <si>
    <t xml:space="preserve">The system shall accommodate multiple methods of budgeting, including but not limited to: </t>
  </si>
  <si>
    <t>Program Budgeting</t>
  </si>
  <si>
    <t>Line-Item Budgeting</t>
  </si>
  <si>
    <t>Performance Budgeting</t>
  </si>
  <si>
    <t>B-2: Fees Returned Courts</t>
  </si>
  <si>
    <t>B-3: Law Library Distributions County Summary</t>
  </si>
  <si>
    <t>B-4: Department of Health Services Distributions by County</t>
  </si>
  <si>
    <t>B-6: DRPA Distributions by County</t>
  </si>
  <si>
    <t xml:space="preserve">B-7: DRPA Distributions by Court </t>
  </si>
  <si>
    <t>B-8: Small Claims Advisory Distributions by County</t>
  </si>
  <si>
    <t>B-9: Small Claims Advisory Distributions by Court</t>
  </si>
  <si>
    <t>B-10: Local Court House Construction Surcharges Distributions by County</t>
  </si>
  <si>
    <t>B-11: TC145 Data Dump</t>
  </si>
  <si>
    <t>B-12: Distribution Data Dump</t>
  </si>
  <si>
    <t>BOA - Bank Balance Status</t>
  </si>
  <si>
    <t>BOA - Bank Balance</t>
  </si>
  <si>
    <t>BOA - Deposit Detail</t>
  </si>
  <si>
    <t>BOA - Balance Import File</t>
  </si>
  <si>
    <t>AR-1: AR Statement</t>
  </si>
  <si>
    <t>AR-2: A/R Aging</t>
  </si>
  <si>
    <t>AR-4: AR Payments Collected</t>
  </si>
  <si>
    <t>AD-1: Audit of All Activity</t>
  </si>
  <si>
    <t>W-1: DMT by Code</t>
  </si>
  <si>
    <t>W-2: DMT Map by Percent</t>
  </si>
  <si>
    <t xml:space="preserve">W-3: DMT by Court </t>
  </si>
  <si>
    <t>W-4: DMT Court by Percent</t>
  </si>
  <si>
    <r>
      <t xml:space="preserve">The system shall provide the ability to consolidate bank accounts. </t>
    </r>
    <r>
      <rPr>
        <i/>
        <sz val="11"/>
        <rFont val="Arial"/>
        <family val="2"/>
      </rPr>
      <t>(Currently over 200 accounts are used by the trial courts. Operating and general disbursement accounts are the two types of accounts which are initially targeted for consolidation).</t>
    </r>
  </si>
  <si>
    <r>
      <t>The system shall categorize investments</t>
    </r>
    <r>
      <rPr>
        <strike/>
        <sz val="11"/>
        <rFont val="Arial"/>
        <family val="2"/>
      </rPr>
      <t xml:space="preserve"> </t>
    </r>
    <r>
      <rPr>
        <sz val="11"/>
        <rFont val="Arial"/>
        <family val="2"/>
      </rPr>
      <t xml:space="preserve">based on user-defined criteria, including but not limited to the following: </t>
    </r>
  </si>
  <si>
    <r>
      <t xml:space="preserve">The system shall provide maintain and report on investment portfolio information for the entire investment portfolio and for each sub-portfolio maintained for each Liquidity Tier </t>
    </r>
    <r>
      <rPr>
        <i/>
        <sz val="11"/>
        <rFont val="Arial"/>
        <family val="2"/>
      </rPr>
      <t>(see Requirements #92-95)</t>
    </r>
    <r>
      <rPr>
        <sz val="11"/>
        <rFont val="Arial"/>
        <family val="2"/>
      </rPr>
      <t>, based on user-defined criteria.</t>
    </r>
  </si>
  <si>
    <r>
      <t xml:space="preserve">The system shall receive data via bank interfaces, by user-defined criteria (e.g., business area, fund, etc), for the following types of data: </t>
    </r>
  </si>
  <si>
    <r>
      <t>The system shall provide the ability to drill-down from</t>
    </r>
    <r>
      <rPr>
        <strike/>
        <sz val="11"/>
        <rFont val="Arial"/>
        <family val="2"/>
      </rPr>
      <t xml:space="preserve"> </t>
    </r>
    <r>
      <rPr>
        <sz val="11"/>
        <rFont val="Arial"/>
        <family val="2"/>
      </rPr>
      <t>fields within Treasury Management (e.g., to lowest level of detail).</t>
    </r>
  </si>
  <si>
    <r>
      <t xml:space="preserve">The system shall provide for the establishment of a separate "Treasury" Business Area to account for all Master Bank Account activity. </t>
    </r>
    <r>
      <rPr>
        <i/>
        <sz val="11"/>
        <rFont val="Arial"/>
        <family val="2"/>
      </rPr>
      <t>(The initial four Master Bank Accounts will be Operations, Disbursement, Trust and CHRIS Payroll bank accounts. Consideration will be made for future establishment of Master Bank Accounts for Revolving, Jury Disbursement, and Court Payroll bank accounts.)</t>
    </r>
  </si>
  <si>
    <t>The system shall provide the ability to perform a lease/purchase analysis.</t>
  </si>
  <si>
    <t>The system shall provide the ability to selectively delete POs from print queue.</t>
  </si>
  <si>
    <t xml:space="preserve">The system shall provide the ability to close a blanket PO line item at the end of the fiscal year and allow additional line items to be added to the blanket PO in the new fiscal year.  The closed line item should not be able to be reopened or changed at the end of the fiscal year. </t>
  </si>
  <si>
    <t>Ability to include additional text to purchase requisitions/orders to maximum allowable amount.</t>
  </si>
  <si>
    <t>Ability for users to select number of copies and desired printer at the time of printing purchase orders.</t>
  </si>
  <si>
    <t>Ability to track all changes to a purchase requisition and purchase order, including the name of the user making the change.</t>
  </si>
  <si>
    <t>Bids/Solicitations</t>
  </si>
  <si>
    <t>The system shall provide multiple types of RFQs with different correspondence, including but not limited to: one for services and one for goods.</t>
  </si>
  <si>
    <t>Vendor Master</t>
  </si>
  <si>
    <t>The system shall measure cost performance, schedule performance, and total performance, by vendor.</t>
  </si>
  <si>
    <t>Orders or task orders placed against a Master Services Agreement.</t>
  </si>
  <si>
    <t>Usage of professional services contracts requested by organizational unit (all contract types) and the orders placed on them (through bench and master services agreements).</t>
  </si>
  <si>
    <t>Contract Type (Fixed Price, Time and Material, Revenue, Master Services, etc.)</t>
  </si>
  <si>
    <t xml:space="preserve">RFP Pre-proposal Conference Date </t>
  </si>
  <si>
    <t>The SI shall perform the following:</t>
  </si>
  <si>
    <t xml:space="preserve">Additional Approved Personnel Years </t>
  </si>
  <si>
    <t>Full-Year Costs of New/Expanded Program</t>
  </si>
  <si>
    <t>Legislation and Policy Related Changes</t>
  </si>
  <si>
    <t>The system shall provide the ability to develop budgets based on user-defined parameters (e.g., program, fund, and organization structure) including, but not limited to, the following:</t>
  </si>
  <si>
    <t>Zero for selected accounts</t>
  </si>
  <si>
    <t>Previous year's budget amount</t>
  </si>
  <si>
    <t>A factor applied to the previous year's budget</t>
  </si>
  <si>
    <t>Average of several prior years budget amounts</t>
  </si>
  <si>
    <t xml:space="preserve">Actual amount spent, based on user-defined time period (e.g., prior year actuals, average of multiple prior year actuals) </t>
  </si>
  <si>
    <t>The system shall allow for the input and editing of specific budgeted amounts for each account by defined cost center/fund center, fund, or organizational structure.</t>
  </si>
  <si>
    <t>Place employees on wait lists for classes which are full</t>
  </si>
  <si>
    <t>Send e-mail notice to inform wait-listed employee and supervisor of class availability</t>
  </si>
  <si>
    <t>Maintain an e-mail log of all correspondence</t>
  </si>
  <si>
    <t>View and print individual class schedule</t>
  </si>
  <si>
    <t>View and print individual training history</t>
  </si>
  <si>
    <t>View and print training history by work unit, division, department</t>
  </si>
  <si>
    <t>Create customized certificates of completion</t>
  </si>
  <si>
    <t>The system shall track required certifications and licensures, by employee, including but not limited to the following:</t>
  </si>
  <si>
    <t>Track multiple licenses and certifications held by each
employee.</t>
  </si>
  <si>
    <t>Enter applicable certification and licensure standards for state and federal reporting</t>
  </si>
  <si>
    <t>Link required certifications and licensures to job classification or position</t>
  </si>
  <si>
    <t>Indicate expiration dates of an employee's licenses, contracts or certifications</t>
  </si>
  <si>
    <t>Link course schedule with certification and licensing requirements</t>
  </si>
  <si>
    <t>Calculate the next required class for certification or licensing based on last activity date</t>
  </si>
  <si>
    <t>Maintain cumulative history of certification and licenses by employee, work unit, division, department</t>
  </si>
  <si>
    <t>The system shall track training by organization, division, department, individual, or other user-defined criteria.</t>
  </si>
  <si>
    <t>The system shall track training attendance, including the ability to:</t>
  </si>
  <si>
    <t>Enter employees who have completed a class, no shows, cancellations, on waiting lists</t>
  </si>
  <si>
    <t xml:space="preserve">Signal  when employees have completed multiple required classes in a series </t>
  </si>
  <si>
    <t>Reschedule employees who did not attend into next available class</t>
  </si>
  <si>
    <t>Track test taken at the employee level.</t>
  </si>
  <si>
    <t>Track employees' test scores</t>
  </si>
  <si>
    <t>Track number of times employee has taken test (if applicable)</t>
  </si>
  <si>
    <t>Charge back direct costs for employees to organizational unit at multiple levels of detail</t>
  </si>
  <si>
    <t>The system shall record individual's attendance in employee record.</t>
  </si>
  <si>
    <t>The system shall support block employee record update to indicate successful attendance of a course.</t>
  </si>
  <si>
    <t>The system shall provide the ability to create training plans for individuals or groups, including but not limited to the following:</t>
  </si>
  <si>
    <t>Assign training requirements (other than certifications and licensures) to job classifications and/or job titles</t>
  </si>
  <si>
    <t>Associate training plan to each position, with option to assign at the employee level.</t>
  </si>
  <si>
    <t>HR Development Academy (10 module class, for supervisors &amp; managers - specific to Sacramento) (within first year of hire or promotion to position)</t>
  </si>
  <si>
    <t>The system shall integrate with HR based on user-defined criteria  (e.g., step increase eligibility/requirement).</t>
  </si>
  <si>
    <t>The system shall interface with the AOC PeopleSoft LMS &amp; Register 123 system.</t>
  </si>
  <si>
    <t>The system shall provide employees view access to their individual training records/histories.</t>
  </si>
  <si>
    <t>The system shall provide supervisor's view access to their employee's training records/histories.</t>
  </si>
  <si>
    <t>The system shall support access to Learning Solution via personalized learning portal.</t>
  </si>
  <si>
    <t>The system shall support learning assessment functionality, including but not limited to:</t>
  </si>
  <si>
    <t>Quiz Content</t>
  </si>
  <si>
    <t>Pre-Assessment</t>
  </si>
  <si>
    <t>Post-Assessment</t>
  </si>
  <si>
    <t>The system shall support learning management functionality, including but not limited to:</t>
  </si>
  <si>
    <t>Course Planning</t>
  </si>
  <si>
    <t>Classroom Management</t>
  </si>
  <si>
    <t>Resource Management</t>
  </si>
  <si>
    <t>Enrollment/Registration</t>
  </si>
  <si>
    <t xml:space="preserve">Payroll Journal </t>
  </si>
  <si>
    <t>CADO Report</t>
  </si>
  <si>
    <t xml:space="preserve">Health Plan Costs </t>
  </si>
  <si>
    <t xml:space="preserve">Insurance Plan Costs </t>
  </si>
  <si>
    <t xml:space="preserve">Savings Plan Contributions </t>
  </si>
  <si>
    <t xml:space="preserve">Changes in Benefits Elections </t>
  </si>
  <si>
    <t xml:space="preserve">FSA Contributions </t>
  </si>
  <si>
    <t xml:space="preserve">Change of Eligibility Status </t>
  </si>
  <si>
    <t xml:space="preserve">Medical Benefits Reports </t>
  </si>
  <si>
    <t>The system shall provide summary reports identifying what investments are coming due based on user-defined criteria and timeframe.</t>
  </si>
  <si>
    <t>Cash Position/Forecasting</t>
  </si>
  <si>
    <t>The system shall provide liquidity forecasts, by user-defined criteria (e.g., business area, fund, cost center, grant, and project).</t>
  </si>
  <si>
    <t>The system shall provide the ability to establish and determine appropriate balances, by user-defined criteria (e.g., business area, fund, cost center, grant, and project) for the following Liquidity Tiers:</t>
  </si>
  <si>
    <t>0-30 days - Maintain an amount sufficient to cover the estimated monthly operating cash flow cycle.</t>
  </si>
  <si>
    <t>The system shall accept electronic wire transfers for draw-down/letters of credit (Federal requirement).</t>
  </si>
  <si>
    <t>The system shall provide the ability to group multiple purchase requisitions into a single PO by vendor and by commodity to same vendor and maintain different delivery locations and account numbers by line item based on user defined criteria.</t>
  </si>
  <si>
    <t>The system shall automatically purge and archive vendors based on inactivity and other user-defined criteria (e.g., time period).</t>
  </si>
  <si>
    <t>The system shall provide a vendor by subcontractor report, including but not limited to: primary vendor's name, number, effective date, contract amount, and the subcontractors-contractors name and number.</t>
  </si>
  <si>
    <t>The system shall provide contract reports for all contract types, their amendments and all order types including, but not limited to the following:</t>
  </si>
  <si>
    <t>The system shall provide the ability to establish the amount of the balances held and interest earned by each court in the Treasury Business Area.</t>
  </si>
  <si>
    <t>The system shall perform settlement, transfer and distribution to each court in the Treasury Business Area based on user-defined criteria (e.g. earned investments, interest, Uniform Civil Fee, other).</t>
  </si>
  <si>
    <t xml:space="preserve">The system shall automatically record all transactions accounted for in the Treasury Business Area to each Court's business area through an appropriate set of tools. </t>
  </si>
  <si>
    <t>The system shall maintain the accounting for the Master Disbursement and CHRIS Payroll bank accounts as zero balance disbursement bank accounts in which the operations bank account automatically is drawn to fund only items paid (i.e. the net end of day balance is always zero).</t>
  </si>
  <si>
    <t>Replenishment of local account</t>
  </si>
  <si>
    <t>The system shall support funding of "local" bank accounts for migrated courts by the Master Operations bank account (upon request by the courts), including but not limited to:</t>
  </si>
  <si>
    <t>The system shall provide security/investment instruments' cash flows and earnings.</t>
  </si>
  <si>
    <r>
      <t>The system shall report</t>
    </r>
    <r>
      <rPr>
        <sz val="11"/>
        <rFont val="Arial"/>
        <family val="2"/>
      </rPr>
      <t xml:space="preserve"> by investment type, broker, safekeeping location, or other user-defined criteria.</t>
    </r>
  </si>
  <si>
    <t>Trust Case Statistics and Balances.</t>
  </si>
  <si>
    <t xml:space="preserve">The system shall maintain detailed or summary budget and actuals for salaries and benefits, including but not limited to the following: </t>
  </si>
  <si>
    <t>Position</t>
  </si>
  <si>
    <t>Bargaining Designation</t>
  </si>
  <si>
    <t>Employee</t>
  </si>
  <si>
    <t>Earnings</t>
  </si>
  <si>
    <t>Organizational Structure</t>
  </si>
  <si>
    <t>The system shall provide the ability to calculate the lump sum payment due to staff upon termination/retirement based upon user-defined criteria (e.g., age, leave balance, salary, and effective date of retirement).</t>
  </si>
  <si>
    <t>The system shall provide the ability to identify salary savings based on the following types including but not limited to:</t>
  </si>
  <si>
    <t>Underfill/Overfill of a Position</t>
  </si>
  <si>
    <t>Deleting a Budgeted PY</t>
  </si>
  <si>
    <t>Adding a Budgeted PY</t>
  </si>
  <si>
    <t>Vacated Positions</t>
  </si>
  <si>
    <t>New Hire Offers Under/Over Budgeted Compensation</t>
  </si>
  <si>
    <t>Reclassification</t>
  </si>
  <si>
    <t xml:space="preserve">Leave of Absence (LOA) (e.g., SDI, Workers Comp) </t>
  </si>
  <si>
    <t>General Budget Reporting</t>
  </si>
  <si>
    <t>Proposed budget (adopted, adjusted, multi-year), for user-defined period.</t>
  </si>
  <si>
    <t>Budgeted versus Actual: revenues/receipts, reimbursements, pre-encumbrance/encumbrances, expenditures and transfers, for user-defined period (e.g., Current YTD, inception-to-date, prior years)</t>
  </si>
  <si>
    <t>Encumbrances ( e.g., changes over user-defined period)</t>
  </si>
  <si>
    <t>Fund Balance (e.g., changes over user-defined time period)</t>
  </si>
  <si>
    <t>Accruals (e.g., changes over user-defined time period)</t>
  </si>
  <si>
    <t>Positions (e.g., changes over user-defined time period)</t>
  </si>
  <si>
    <t>Budget Projections (e.g., revenues/receipts, expenditures, reimbursements, loans)</t>
  </si>
  <si>
    <t>Budget Forecasts</t>
  </si>
  <si>
    <t>Extrapolation, based on user-defined criteria (e.g., Straight line extrapolation based on YTD; straight line total encumbrance)</t>
  </si>
  <si>
    <t>The system shall provide a budget revenue forecast report, including but not limited  to the following:</t>
  </si>
  <si>
    <t>Straight line extrapolation based on YTD</t>
  </si>
  <si>
    <t>Comparative reporting on prior year history, including downloading and merging of data-to-data and/or data-to-text.</t>
  </si>
  <si>
    <t>The system shall provide an adjustment report that reconciles all adjustments to the budget from approved to final adjusted budget.</t>
  </si>
  <si>
    <t>The system shall transmit and receive reports/information electronically to/from all grantor agencies, based on user-defined criteria.</t>
  </si>
  <si>
    <t>The system shall provide reports, based on specific grant requirements (e.g., only specific line items are eligible expenditures) and other user-defined requirements.</t>
  </si>
  <si>
    <t>The system shall provide reports on budget to actuals, which tie expenditures to related reimbursements.</t>
  </si>
  <si>
    <r>
      <t>The system shall automate the creation of grants at the beginning of the fiscal</t>
    </r>
    <r>
      <rPr>
        <strike/>
        <sz val="11"/>
        <rFont val="Arial"/>
        <family val="2"/>
      </rPr>
      <t xml:space="preserve"> </t>
    </r>
    <r>
      <rPr>
        <sz val="11"/>
        <rFont val="Arial"/>
        <family val="2"/>
      </rPr>
      <t>year based on user-defined criteria.</t>
    </r>
  </si>
  <si>
    <r>
      <t>The system shall support the generation of multiple invoices, with associated receivables, in a user-defined format.</t>
    </r>
  </si>
  <si>
    <t>The system shall separate prior years expenditures and prior years budget for generally accepted accounting principles (GAAP) reporting, by user-defined period (e.g., Federal fiscal year, State fiscal year, calendar year), by user-defined criteria (e.g., inception-to-date budget, remaining budget, multi-year budget).</t>
  </si>
  <si>
    <t xml:space="preserve">Implementation of best practices and reconfiguration of projects, including but not limited to: </t>
  </si>
  <si>
    <t>IT Projects</t>
  </si>
  <si>
    <t>Capital Projects</t>
  </si>
  <si>
    <t>Facilities Projects</t>
  </si>
  <si>
    <t>Administrative Projects</t>
  </si>
  <si>
    <t>Operational Projects</t>
  </si>
  <si>
    <t>Integration with facilities management system</t>
  </si>
  <si>
    <t>Inventory Management</t>
  </si>
  <si>
    <t>The system shall provide the ability to view item availability based on user-defined criteria (e.g., description, inventory number, supplier, equipment number, stock number).</t>
  </si>
  <si>
    <t>The system shall display current quantities, description and costs for all open purchase orders (POs) and expected receipt date.</t>
  </si>
  <si>
    <t>The system shall provide cycle count capability by specific criteria (e.g., date, time, quantity, and dollar amount).</t>
  </si>
  <si>
    <t>The system shall provide physical inventory capability, including but not limited to: generation of inventory count sheets, reconciliation of variances in physical and book counts, and adjustment of inventory counts.</t>
  </si>
  <si>
    <t>The system shall provide the ability to locate parts inventory based on user-defined criteria, including but not limited to the following:</t>
  </si>
  <si>
    <t>Model number</t>
  </si>
  <si>
    <t>Inventory number/stock number</t>
  </si>
  <si>
    <t>Commodity type</t>
  </si>
  <si>
    <t>Equipment number</t>
  </si>
  <si>
    <t>Supplier part number</t>
  </si>
  <si>
    <t>The system shall automatically process transactions and maintain quantities including, but not limited to:</t>
  </si>
  <si>
    <t>Issues</t>
  </si>
  <si>
    <t>Work order issues</t>
  </si>
  <si>
    <t>Receipts of stock and non-stock items</t>
  </si>
  <si>
    <t>Voids</t>
  </si>
  <si>
    <t>Returns</t>
  </si>
  <si>
    <t>Backorders</t>
  </si>
  <si>
    <t>Cost of goods sold</t>
  </si>
  <si>
    <t>The system shall provide the ability to enter items received without a PO.</t>
  </si>
  <si>
    <t>The system shall provide order tracking including, but not limited to, the following items:</t>
  </si>
  <si>
    <t>Movement history (including seasonal fluctuations)</t>
  </si>
  <si>
    <t>Reorder points</t>
  </si>
  <si>
    <t>Lead-time</t>
  </si>
  <si>
    <t>The system shall automatically generate a sequential receipt number.</t>
  </si>
  <si>
    <t>The system shall provide the ability for online ordering by organizational unit with appropriate security levels.</t>
  </si>
  <si>
    <t>The system shall provide for unlimited number of branches, warehouses or stores.</t>
  </si>
  <si>
    <t>The system shall provide for the establishment of table driven standard units of measure (e.g., pounds, boxes, barrels, gallons).</t>
  </si>
  <si>
    <t>The system shall provide for the establishment of a description of the unit of measure (e.g., one box = one dozen).</t>
  </si>
  <si>
    <t>The system shall allow adjustment to units of measure.</t>
  </si>
  <si>
    <t>The system shall track and maintain stock of parts inventory and generate master parts lists and sublists for equipment by, but not limited to, quantity and cost.</t>
  </si>
  <si>
    <t>The system shall associate and track parts to multiple equipment numbers and account numbers.</t>
  </si>
  <si>
    <t>The system shall provide item number cross reference numbers (i.e., alternate item numbers associated with each item for supplier, replacement or substitute, or bar code numbers).</t>
  </si>
  <si>
    <t>Detection/Prevention of Substance Abuse: 1 hour (required)</t>
  </si>
  <si>
    <t>Elimination of Bias in the Legal Profession: 1 hour (required)</t>
  </si>
  <si>
    <t>Probate investigators</t>
  </si>
  <si>
    <t>18 hours in 6 general topics w/1 year of start date (after 1/1/08)</t>
  </si>
  <si>
    <t>TABLE OF CONTENTS</t>
  </si>
  <si>
    <t>FI - Accounts Payable</t>
  </si>
  <si>
    <t>FI - Accounts Receivable</t>
  </si>
  <si>
    <t>FI - Asset Accounting</t>
  </si>
  <si>
    <t>FI - Budget</t>
  </si>
  <si>
    <t>FI - Inventory Management</t>
  </si>
  <si>
    <t>FI - Procurement</t>
  </si>
  <si>
    <t>FI - Project Systems</t>
  </si>
  <si>
    <t>FI - Travel</t>
  </si>
  <si>
    <t>HR - Benefits</t>
  </si>
  <si>
    <t>HR - Learning Solution</t>
  </si>
  <si>
    <t>HR - Performance Management</t>
  </si>
  <si>
    <t>HR - Recruiting</t>
  </si>
  <si>
    <t>HR - Succession Management</t>
  </si>
  <si>
    <t>HR - Training</t>
  </si>
  <si>
    <t>Optional New Functionality Requirements</t>
  </si>
  <si>
    <t>Reconciliation of the Statement of Revenues, Expenditures, and Changes in Fund Balances of Governmental Funds to the Statement of Activities</t>
  </si>
  <si>
    <t>Statement of Net Assets - Proprietary Funds</t>
  </si>
  <si>
    <t>Statement of Revenues, Expenses, and Changes in Fund Net Assets - Proprietary Funds</t>
  </si>
  <si>
    <t>Statement of Cash Flows - Proprietary Funds</t>
  </si>
  <si>
    <t>Statement of Fiduciary Net Assets - Fiduciary Funds and Similar Component Units</t>
  </si>
  <si>
    <t>Statement of Changes in Fiduciary Net Assets - Fiduciary Funds and Similar Component Units</t>
  </si>
  <si>
    <t>DISCRETELY PRESENTED COMPONENT UNITS FINANCIAL STATEMENTS</t>
  </si>
  <si>
    <t>Statement of Net Assets - Discretely Presented Component Units - Enterprise Activity</t>
  </si>
  <si>
    <t>Statement of Activities - Discretely Presented Component Units - Enterprise Activity</t>
  </si>
  <si>
    <t>REQUIRED SUPPLEMENTARY INFORMATION</t>
  </si>
  <si>
    <t>Schedule of Funding Progress</t>
  </si>
  <si>
    <t>Infrastructure Assets Using the Modified Approach</t>
  </si>
  <si>
    <t>The system shall track and provide report on cost of an individual recruitment effort, including but not limited to: job fair expenses, advertisements, recruiter, and relocation expenses.</t>
  </si>
  <si>
    <t>The system shall track and provide reports on vacant positions based on user-defined criteria, including but not limited to:</t>
  </si>
  <si>
    <t>Court</t>
  </si>
  <si>
    <t>Position Type</t>
  </si>
  <si>
    <t>Position Title</t>
  </si>
  <si>
    <t>Position Status</t>
  </si>
  <si>
    <r>
      <t>The system shall support the ability to review candidate profile(s).</t>
    </r>
    <r>
      <rPr>
        <sz val="10"/>
        <rFont val="Arial"/>
        <family val="2"/>
      </rPr>
      <t xml:space="preserve"> </t>
    </r>
  </si>
  <si>
    <t>Performance Management</t>
  </si>
  <si>
    <r>
      <t>The system shall provide</t>
    </r>
    <r>
      <rPr>
        <sz val="11"/>
        <rFont val="Arial"/>
        <family val="2"/>
      </rPr>
      <t xml:space="preserve"> the following functionality, including but not limited to:</t>
    </r>
  </si>
  <si>
    <t>Goal and objective management</t>
  </si>
  <si>
    <t>Competency management</t>
  </si>
  <si>
    <t>Appraisals</t>
  </si>
  <si>
    <t>Assessment management</t>
  </si>
  <si>
    <t>Manager support tools (e.g., links to database for phrases that supervisor can use in providing constructive feedback to employee).</t>
  </si>
  <si>
    <t xml:space="preserve">Mentoring/coaching </t>
  </si>
  <si>
    <t>Career planning integration</t>
  </si>
  <si>
    <t>Training/learning management integration</t>
  </si>
  <si>
    <t>Succession management integration</t>
  </si>
  <si>
    <t>Compensation management integration</t>
  </si>
  <si>
    <t>Position management integration</t>
  </si>
  <si>
    <t>Reporting/analytics</t>
  </si>
  <si>
    <t>The system shall support integration with Payroll and Budget for related personnel action.</t>
  </si>
  <si>
    <t>The SI shall implement the following functionality, including but not limited to:</t>
  </si>
  <si>
    <t>Ability to track performance evaluation rules, schedules and evaluation results based on employee group, including but not limited to:</t>
  </si>
  <si>
    <t>Line Staff</t>
  </si>
  <si>
    <t>Unrepresented</t>
  </si>
  <si>
    <t>Represented</t>
  </si>
  <si>
    <t>Incorporation of Individual Development Plan in individual performance evaluation based on user-defined criteria (e.g., employee has passed probation).</t>
  </si>
  <si>
    <t>The system shall handle "in-and-out" parts within inventory.</t>
  </si>
  <si>
    <t>The system shall provide the ability to manage separate warehouse inventories.</t>
  </si>
  <si>
    <t>The system shall provide online inventory updates based on issues and receipts.</t>
  </si>
  <si>
    <t>The system shall provide multi-content package counting capability.</t>
  </si>
  <si>
    <t>The system shall provide automated input (e.g., bar coding) of stock receiving and issues and for performing physical inventories.</t>
  </si>
  <si>
    <t>The system shall identify an item as an asset and automatically or manually post it to the asset management subsystem, based on user-defined criteria (e.g., goods receipt; payment of invoice).</t>
  </si>
  <si>
    <t>The system shall track assets by user-defined criteria, including but not limited to:</t>
  </si>
  <si>
    <t>Owner (e.g., department that made the purchase)</t>
  </si>
  <si>
    <t xml:space="preserve">Custodian </t>
  </si>
  <si>
    <t>Position/ Person #</t>
  </si>
  <si>
    <t>Asset or Tag Number</t>
  </si>
  <si>
    <t>Asset Description</t>
  </si>
  <si>
    <t>Date of Acquisition</t>
  </si>
  <si>
    <t>Asset Location</t>
  </si>
  <si>
    <t>Building and Room Number</t>
  </si>
  <si>
    <t>Address</t>
  </si>
  <si>
    <t>Block and Lot Number</t>
  </si>
  <si>
    <t>Legal Description</t>
  </si>
  <si>
    <t>Underground</t>
  </si>
  <si>
    <t>Fund/Fund Type</t>
  </si>
  <si>
    <t>Business Area</t>
  </si>
  <si>
    <t>Cost Center</t>
  </si>
  <si>
    <t>Activity</t>
  </si>
  <si>
    <t>Account Number</t>
  </si>
  <si>
    <t>Budget Code</t>
  </si>
  <si>
    <t>Original Cost</t>
  </si>
  <si>
    <t>Cost of Improvements</t>
  </si>
  <si>
    <t>Cost By Funding Source(s)</t>
  </si>
  <si>
    <t>Grant Number</t>
  </si>
  <si>
    <t>Invoice Number</t>
  </si>
  <si>
    <t>Purchase Order/Document Number</t>
  </si>
  <si>
    <t>Purchase Order Date</t>
  </si>
  <si>
    <t>Vendor Name/Number</t>
  </si>
  <si>
    <t>Manufacturer &amp; Model Number</t>
  </si>
  <si>
    <t>Serial Number/Assessor's Parcel Number/VIN</t>
  </si>
  <si>
    <t>License # (Vehicle)</t>
  </si>
  <si>
    <t>Make (Vehicle)</t>
  </si>
  <si>
    <t>Model Year (Vehicle)</t>
  </si>
  <si>
    <t>Property - Block and Lot Number</t>
  </si>
  <si>
    <t>Property Description</t>
  </si>
  <si>
    <t>Depreciation/ Accumulated Depreciation</t>
  </si>
  <si>
    <t>Amortization</t>
  </si>
  <si>
    <t>Estimated Useful Life of Asset</t>
  </si>
  <si>
    <t>Market Value of Asset</t>
  </si>
  <si>
    <t>Book Value of Asset</t>
  </si>
  <si>
    <t>Component Items</t>
  </si>
  <si>
    <t>Additional Asset or Replacement Asset?</t>
  </si>
  <si>
    <t>Asset Number of Asset Being Replaced</t>
  </si>
  <si>
    <t xml:space="preserve">Other </t>
  </si>
  <si>
    <t>The system shall include all costs associated with the procurement of an asset (e.g. cost of the asset, installation cost of the asset, asset trade-in value).</t>
  </si>
  <si>
    <t>The system shall track and group assets based on the following categories, including but not limited to:</t>
  </si>
  <si>
    <t>Land</t>
  </si>
  <si>
    <t>Buildings</t>
  </si>
  <si>
    <t>Leasehold Improvements</t>
  </si>
  <si>
    <t>Equipment</t>
  </si>
  <si>
    <t>Furniture and Fixtures</t>
  </si>
  <si>
    <t>Vehicles</t>
  </si>
  <si>
    <t>Number</t>
  </si>
  <si>
    <t>Title</t>
  </si>
  <si>
    <t>Skill Requirements (from skills table)</t>
  </si>
  <si>
    <t>Type</t>
  </si>
  <si>
    <t>Vacancy or Newly Created</t>
  </si>
  <si>
    <t>Expiration Date</t>
  </si>
  <si>
    <t>Interview Schedule</t>
  </si>
  <si>
    <t>Interview Participants</t>
  </si>
  <si>
    <t>Hiring Manager</t>
  </si>
  <si>
    <t>Authorization History</t>
  </si>
  <si>
    <t>Date Position Filled</t>
  </si>
  <si>
    <t>The system shall maintain recruitment history at the applicant level, through all stages of the hiring process.</t>
  </si>
  <si>
    <t>The system shall maintain database of unhired applicants that can be utilized for recruitment process.</t>
  </si>
  <si>
    <t>The system shall provide the ability for centralized posting of recruitments across all courts, based on user-defined criteria.</t>
  </si>
  <si>
    <t>The system shall provide the ability to purge applications, based on user-defined criteria.</t>
  </si>
  <si>
    <t>The system shall allow "hiring" of applicant, transferring master data to employee record.</t>
  </si>
  <si>
    <t>Initiation of Recruitment Process</t>
  </si>
  <si>
    <t xml:space="preserve">The system shall support the planning and documentation of recruitment campaigns. </t>
  </si>
  <si>
    <t xml:space="preserve">The system shall support the creation and posting of job advertisements. </t>
  </si>
  <si>
    <t xml:space="preserve">The system shall provide the ability to monitor recruitment activities and the quality of applicant pool. </t>
  </si>
  <si>
    <t>The system shall provide the ability to initiate recruitment process without a tie to a specific position.</t>
  </si>
  <si>
    <t>The system shall support recruitment for transfers and promotions, based on user-defined criteria (e.g., bargaining unit rules).</t>
  </si>
  <si>
    <t>Responses By Candidates</t>
  </si>
  <si>
    <t xml:space="preserve">The system shall provide the ability for candidates to create profiles in the talent pool. </t>
  </si>
  <si>
    <t xml:space="preserve">The system shall provide the ability for candidates to indicate interest in upcoming recruitments/exams. </t>
  </si>
  <si>
    <t xml:space="preserve">The system shall provide the ability for candidates to apply for multiple, open recruitments. </t>
  </si>
  <si>
    <t xml:space="preserve">The system shall provide the ability for candidates to indicate interest in a transfer; change of assignment; and/or reinstatement. </t>
  </si>
  <si>
    <t>The system shall provide the ability for candidates to provide applicant data, including but not limited to the following:</t>
  </si>
  <si>
    <t>Geography Code (to indicate location of positions desired)</t>
  </si>
  <si>
    <t>Application Date</t>
  </si>
  <si>
    <t>Experience in Number of Years in Similar Position</t>
  </si>
  <si>
    <t>Work Experience in Number of Years Overall</t>
  </si>
  <si>
    <t>The system shall prevent duplicate applications for the same position, by the same applicant.</t>
  </si>
  <si>
    <t>The system shall provide the ability for applicants to update application data based on user-defined criteria (e.g., update educational history for continuous recruitment).</t>
  </si>
  <si>
    <t>The system shall maintain a unique identifier for application, linking it to recruitment/position request.</t>
  </si>
  <si>
    <t>Screening of Applicants</t>
  </si>
  <si>
    <t xml:space="preserve">The system shall perform a check of applicants to determine if they meet the minimum requirements for target position. </t>
  </si>
  <si>
    <t>The system shall provide the ability to identify applicant's eligibility for promotional position.</t>
  </si>
  <si>
    <t xml:space="preserve">The system shall support the ability to schedule and invite applicants to employment tests/interviews. </t>
  </si>
  <si>
    <t>The system shall document test scores.</t>
  </si>
  <si>
    <t xml:space="preserve">The system shall derive overall examination score. </t>
  </si>
  <si>
    <t>The system shall compile eligibility lists based on user-defined criteria.</t>
  </si>
  <si>
    <t>Selection Process</t>
  </si>
  <si>
    <t>The system shall generate eligibility report to identify eligible candidates for specific personnel requisition.</t>
  </si>
  <si>
    <t xml:space="preserve">The system shall generate notification e-mails/letters to applicants, based on user-defined criteria (e.g., e-mail address available), including but not limited to: </t>
  </si>
  <si>
    <t>Test Date, Test Time, Test Location</t>
  </si>
  <si>
    <t>Interview Date, Interview Time, Interview Location</t>
  </si>
  <si>
    <t>The system shall provide reminder notifications to applicant based on user-defined criteria.</t>
  </si>
  <si>
    <t xml:space="preserve">The system shall generate notifications/reminders to interviewers, including but not limited to: </t>
  </si>
  <si>
    <t>Position of Interest</t>
  </si>
  <si>
    <t>The system shall support the ability to conduct interviews, document interviews, and select candidate for hire.</t>
  </si>
  <si>
    <t>The system shall track reasons for declined interviews and refused job offers.</t>
  </si>
  <si>
    <t>The system shall provide a report on personnel requisition history based on user-defined criteria.</t>
  </si>
  <si>
    <t>The system shall track and provide report on preferences based on user-defined criteria (e.g., veterans; disabled veterans).</t>
  </si>
  <si>
    <t>The system shall provide the ability to export all related employee expense data in a user-defined format.</t>
  </si>
  <si>
    <t>The system shall provide workflow which links training request, travel request, &amp; travel advance, with required approvals (i.e., end to end business process).</t>
  </si>
  <si>
    <t>The system shall provide a management report of employee notifications based on user-defined criteria.</t>
  </si>
  <si>
    <r>
      <t xml:space="preserve">The system shall track direct charged items (e.g., rental car, </t>
    </r>
    <r>
      <rPr>
        <sz val="11"/>
        <rFont val="Arial"/>
        <family val="2"/>
      </rPr>
      <t>airline, and lodging</t>
    </r>
    <r>
      <rPr>
        <sz val="11"/>
        <rFont val="Arial"/>
        <family val="2"/>
      </rPr>
      <t>).</t>
    </r>
  </si>
  <si>
    <r>
      <t xml:space="preserve">The system shall identify taxable/reportable payments (including reportable mileage), generate the mandated reports/forms, and interface </t>
    </r>
    <r>
      <rPr>
        <sz val="11"/>
        <rFont val="Arial"/>
        <family val="2"/>
      </rPr>
      <t>data to Payroll.</t>
    </r>
  </si>
  <si>
    <t>The system shall provide the ability to manage, track, and display status of employee advances (e.g., travel, salary) and employee expense claims via workflow and ESS/MSS.</t>
  </si>
  <si>
    <t>The system shall provide the ability to age employee advances and generate a letter and/or e-mail to employees with expense advances based on a user-defined criteria (e.g., employee advance outstanding 30 days, employee advance has been cleared due to filing of employee expense claim).</t>
  </si>
  <si>
    <t>Bank Account Management</t>
  </si>
  <si>
    <t>The system shall provide the ability to view the breakdown of cash at bank by fund.</t>
  </si>
  <si>
    <t>The system shall support on-line, user-managed catalogs or distributed, vendor-managed catalogs.</t>
  </si>
  <si>
    <t>The system shall have the ability to suggest vendors on requisitions with multiple line item numbers based on user-defined criteria (e.g., lowest price, performance, timeliness of delivery; vendor purchasing history).</t>
  </si>
  <si>
    <t>The system shall allow a requisition line item and budget line amount to be zero.</t>
  </si>
  <si>
    <t>The system shall electronically assign requisitions to the buyer by commodity code, service code, workload, or other user-defined category.</t>
  </si>
  <si>
    <t>The system shall classify requisitions based on, but not limited to, the following:</t>
  </si>
  <si>
    <t xml:space="preserve">The system shall notify a requestor when item selected has a Material Data Safety Sheet.  </t>
  </si>
  <si>
    <t>The system shall electronically capture, store, and review on-line Material Safety Data Sheets.</t>
  </si>
  <si>
    <t>The system shall generate quote sheets based upon procurement submittal format.</t>
  </si>
  <si>
    <t>The system shall track procurement submittal formats including, but not limited to, the following:</t>
  </si>
  <si>
    <t>The system shall track procurements by type including, but not limited to, the following:</t>
  </si>
  <si>
    <t>The system shall compute days to maturity on an individual security/portfolio based on user-defined criteria.</t>
  </si>
  <si>
    <t>The system shall provide the ability to list coupon dates and amounts on a cash basis for bonds.</t>
  </si>
  <si>
    <t>The system shall provide the ability to convert investments from cash basis to accrual basis (modified or full).</t>
  </si>
  <si>
    <t>The system shall track transaction costs from banks for investment management activities.</t>
  </si>
  <si>
    <t>The system shall provide the ability to determine risk profiles of investments (e.g., standard deviations; "value at risk").</t>
  </si>
  <si>
    <t>The system shall provide the ability to monitor/limit investments with certain risk profiles.</t>
  </si>
  <si>
    <t>The system shall perform relevant portfolio arbitrage calculations based on user-defined calculations.</t>
  </si>
  <si>
    <t>The system shall maintain collateral information based on user-defined criteria.</t>
  </si>
  <si>
    <t>The system shall calculate the collateralization of a repurchase agreement (REPO) based on user-defined criteria.</t>
  </si>
  <si>
    <t>The system shall read and track bar codes on packaging from all suppliers.</t>
  </si>
  <si>
    <t>The system shall maintain subsidiary ledger for certain inventory items.</t>
  </si>
  <si>
    <t>The system shall verify cost on purchase order with cost on invoice and adjust inventory value accordingly.</t>
  </si>
  <si>
    <t>The system shall provide the ability to select by pick list that includes, but is not limited to, store stock items by item description, item number, commodity code and commodity description.</t>
  </si>
  <si>
    <t>The system shall maintain a detail history online for each stock item for a specified time period.</t>
  </si>
  <si>
    <t>The system shall automatically generate purchase requisitions (or other purchasing document) based on inventory information and other user-defined criteria.</t>
  </si>
  <si>
    <t>The system shall provide the ability to modify and change the quantity and amount at the reorder point.</t>
  </si>
  <si>
    <t>The system shall provide the ability to define approval rules based on PO types (e.g., standard PO, blanket PO, PO with invoicing plan, confirmation orders, etc.).</t>
  </si>
  <si>
    <t xml:space="preserve">The system shall provide the ability to report by any field on a purchase order or requisition </t>
  </si>
  <si>
    <t>The system shall validate funds availability for purchase requisition and purchase order transactions.</t>
  </si>
  <si>
    <t xml:space="preserve">The system shall perform multi-level approvals for requisitions and purchase orders. </t>
  </si>
  <si>
    <t>The system shall allow approval of requisitions by item type (e.g., office equipment, prescription), amount, department, location, etc.</t>
  </si>
  <si>
    <t>HR Reports</t>
  </si>
  <si>
    <t>The system shall provide the following HR reports:</t>
  </si>
  <si>
    <t>Edie's E-Mail</t>
  </si>
  <si>
    <t>The system shall provide the ability to model/project retroactive costs and adjust budget/monthly allocations when approved based on user-defined criteria.</t>
  </si>
  <si>
    <t>Position Number</t>
  </si>
  <si>
    <t>Organization</t>
  </si>
  <si>
    <t>Funding Source</t>
  </si>
  <si>
    <t>The system shall allow saving of partially created purchase requisitions and purchase orders (all  types) so that the document can be completed and re-saved at a later time.</t>
  </si>
  <si>
    <t>Ability to split account assignments by type (e.g., cost center, grant, project)</t>
  </si>
  <si>
    <t>Ability to generate change orders which display items added or deleted, and total amount.</t>
  </si>
  <si>
    <t xml:space="preserve">The system shall provide the ability to electronically fax and e-mail purchase orders to the designated receiver or vendor. </t>
  </si>
  <si>
    <t>The system shall provide the ability to report on vendors based on purchase detail, which is not business area/ plant specific.</t>
  </si>
  <si>
    <t>RFP Addenda</t>
  </si>
  <si>
    <t>The system shall provide the ability to link vendor records to employee records.</t>
  </si>
  <si>
    <t>The system shall provide the ability to use multiple criteria (e.g., COLAs; across the board adjustments; step increments; pay differentials; special pay; retention bonuses) to project personnel costs, based on user-defined parameters (e.g., classification, location).</t>
  </si>
  <si>
    <t>The system shall provide a fully featured function for benefit and associated expense calculation including, but not limited to, statutory and non statutory benefits, allowances, and other user-defined criteria relevant to position attributes and incumbent employee attributes.</t>
  </si>
  <si>
    <t>The system shall provide real-time access and updates to salary, pay differentials, recruitment and retention bonuses, and fringe benefits relative to existing positions and its attributes, by user-defined criteria (e.g., bargaining designation, classification, location, program).</t>
  </si>
  <si>
    <t>The system shall provide the ability to project budgeted and adjusted salary and benefit projection (from YTD actuals or known pending adjustments) based on positions and other user-defined parameters (e.g., by all levels of organizational hierarchy, by funding source).</t>
  </si>
  <si>
    <t>The system shall allow authorized personnel to adjust budgeted amounts for salaries and benefits, by fund, by appropriation and by program, based on user-defined criteria (e.g., funding changes, additional allocations to cover shortages, correction of errors), with audit trail of all adjustments.</t>
  </si>
  <si>
    <t>The system shall provide for multiple year budgeting capability.</t>
  </si>
  <si>
    <t xml:space="preserve">The system shall provide the ability to develop and modify a budget at any level of the organizational structure throughout the budget development process. </t>
  </si>
  <si>
    <t>The system shall provide the ability to roll-up accounts across any level of the organizational structure based on user defined criteria.</t>
  </si>
  <si>
    <t xml:space="preserve">The system shall support online access to detailed budget and actuals (transaction level) for a minimum of 7 years.  </t>
  </si>
  <si>
    <t xml:space="preserve">The system shall support online access to summary level, historical budget information for a minimum of 10 years (off-line reference accessibility).  </t>
  </si>
  <si>
    <t>The system shall support user-defined calculations.</t>
  </si>
  <si>
    <t>The system shall provide the ability to establish rules to perform calculations based on guidelines (e.g., trial court policies, legislation).</t>
  </si>
  <si>
    <t>The system shall export and merge data and text in user-defined formats.</t>
  </si>
  <si>
    <t>The system shall print, download and upload budget preparation information, with user-defined edits/validations.</t>
  </si>
  <si>
    <t>The system shall provide the ability to drill down from fields and attachments within the budget module to any functional module within the system.</t>
  </si>
  <si>
    <t>Budget Forecasting</t>
  </si>
  <si>
    <t>The system shall provide a fully featured modeling function including, but not limited to:</t>
  </si>
  <si>
    <t>Regression (e.g., linear, based on historical patterns for various time periods)</t>
  </si>
  <si>
    <t>Adjustments for user-defined variables (e.g., seasonality, program implementation)</t>
  </si>
  <si>
    <t>Growth Model, based on user-defined criteria</t>
  </si>
  <si>
    <t>The system shall provide the ability to assign effective dates to user-defined parameters (e.g., line item), to create projections that support compounded increases or decreases, based on set value or percentage value, over multiple year budgets.</t>
  </si>
  <si>
    <t>The system shall provide the ability to change projections at any time during the fiscal year, based on user-defined criteria (e.g., event driven changes, such as new court fees with specified effective date), including, but not limited to the following:</t>
  </si>
  <si>
    <t>Revenues/Reimbursements/Receipts (e.g. fees)</t>
  </si>
  <si>
    <t>Expenditures</t>
  </si>
  <si>
    <t>The system shall provide the ability to save multiple versions of forecasting models.</t>
  </si>
  <si>
    <t>The system shall the ability to generate multi-year, long range forecasts for a minimum of five years.</t>
  </si>
  <si>
    <t>Percent</t>
  </si>
  <si>
    <t>Classification</t>
  </si>
  <si>
    <t>Population Projections</t>
  </si>
  <si>
    <t>Caseload Projections</t>
  </si>
  <si>
    <t>Grants</t>
  </si>
  <si>
    <t>Policy Changes</t>
  </si>
  <si>
    <t xml:space="preserve">The system shall provide the ability to incorporate data from external systems in budget forecasts (e.g., trial court caseload projections; county population projections).   </t>
  </si>
  <si>
    <t>Budget Planning/ Development</t>
  </si>
  <si>
    <t xml:space="preserve">The system shall maintain multiple versions of a budget simultaneously, with each version uniquely identified, based on user-defined criteria. </t>
  </si>
  <si>
    <t>The system shall provide version control capability, including but not limited to:</t>
  </si>
  <si>
    <t>Marking version as complete</t>
  </si>
  <si>
    <t>Freezing and unfreezing version, based on user-defined authorizations</t>
  </si>
  <si>
    <t>Copying version</t>
  </si>
  <si>
    <t>Modifying version</t>
  </si>
  <si>
    <t>The system shall provide the ability to develop and save budgets based on a version/stage in the budget development cycle but not impact other versions/stages.</t>
  </si>
  <si>
    <t>The system shall record all changes as "transactions" to the specific named version of the budget.</t>
  </si>
  <si>
    <t>The system shall record audit trail information when changes are made to budget information within and between stages of the budget development cycle.</t>
  </si>
  <si>
    <t xml:space="preserve">The system shall provide the ability for authorized users to designate which budget "version" to use to create a base budget for the beginning of a budget development cycle. </t>
  </si>
  <si>
    <t>The system shall provide the ability to include and/or exclude accounts or budget items from the rollover process, and to specify amounts to roll over, based on user-defined criteria.</t>
  </si>
  <si>
    <t xml:space="preserve">The system shall identify adjustments to the base budget, based on budget categories, including but not limited to: </t>
  </si>
  <si>
    <t>Workload</t>
  </si>
  <si>
    <t>General Salary Increase</t>
  </si>
  <si>
    <t>Benefit Increases</t>
  </si>
  <si>
    <t>Equity Adjustments</t>
  </si>
  <si>
    <t>Other Personnel Cost Increases</t>
  </si>
  <si>
    <t>COLA</t>
  </si>
  <si>
    <t>Cost Adjustment</t>
  </si>
  <si>
    <t>Caseload/Population</t>
  </si>
  <si>
    <t>The system shall provide the ability to establish and maintain a vendor's file by class-item codes and by vendor numbers.</t>
  </si>
  <si>
    <t>The system shall provide the ability to combine departmental and user requirements for like-items into one quantity bid solicitation.</t>
  </si>
  <si>
    <t>The system shall provide the ability to establish vendor categories for use in vendor selections and reports.</t>
  </si>
  <si>
    <t>The system shall provide online tracking of vendors responding to bid package.</t>
  </si>
  <si>
    <t>The system shall provide the ability to identify vendors by commodities and services sold.</t>
  </si>
  <si>
    <t>The system shall provide the ability to associate vendors with commodities for display or printing.</t>
  </si>
  <si>
    <t>The system shall provide the ability for authorized users to define a bid number.</t>
  </si>
  <si>
    <t>The system shall provide the ability to maintain on-line bid solicitation and responses including, but not limited to:</t>
  </si>
  <si>
    <t>Vendor</t>
  </si>
  <si>
    <t>Class-item code</t>
  </si>
  <si>
    <t>Price offered</t>
  </si>
  <si>
    <t>The system shall provide the ability to maintain vendor response codes by bid for history reporting and determining subsequent bid lists.</t>
  </si>
  <si>
    <t>The system shall provide the ability to create a bid package using prior bids or worksheets.</t>
  </si>
  <si>
    <t>The system shall provide the ability to automatically reissue bids.</t>
  </si>
  <si>
    <t>The system shall provide the ability to tabulate bids after bid opening and generate worksheets.</t>
  </si>
  <si>
    <t>The system shall provide the ability to use a word processing tool for preparing bid solicitations and POs.</t>
  </si>
  <si>
    <t>The system shall provide the ability to generate labels for vendor names, etc.</t>
  </si>
  <si>
    <t>The system shall provide the ability to perform search and inquiries on contracts.</t>
  </si>
  <si>
    <t>The system shall provide the ability to generate a bid with the appropriate bid language based on user-defined criteria (e.g. service versus products, specific terms and conditions, defined bid process, bid conference as mandatory or an option, etc.)</t>
  </si>
  <si>
    <t>Primary/secondary vendor</t>
  </si>
  <si>
    <t>Multiple contracts/service agreements per vendor</t>
  </si>
  <si>
    <t>The system shall provide the ability to sort quotes, bids and proposals on a basis that includes, but is not limited to, price and vendor name.</t>
  </si>
  <si>
    <t>The system shall provide a contract management system that allows a calendar of events, trigger/tickler capability and record of transaction history.</t>
  </si>
  <si>
    <t>The system shall provide a vendor description report, by user defined criteria.</t>
  </si>
  <si>
    <t>The system shall provide a vendor purchase report - lists year-to-date purchasing information, billing variances, and open (items not received or items that are damaged) purchase order information, and notes/comments on orders.</t>
  </si>
  <si>
    <t>The system shall provide a vendor bid history report - lists a vendor's bid history.</t>
  </si>
  <si>
    <t>The system shall provide a vendor activity report - lists active versus non-active vendors.</t>
  </si>
  <si>
    <t>The system shall provide the ability to specify alternate delivery addresses for a location.</t>
  </si>
  <si>
    <t>The system shall provide for the receipt of partial line items.</t>
  </si>
  <si>
    <t>The system shall provide for the receipt of an established dollar amount limit over the original order within a tolerance level.</t>
  </si>
  <si>
    <t>The system shall provide for the receipt of substitute stock, with required authorization.</t>
  </si>
  <si>
    <t>The system shall provide the ability to freeze an individual commodity/stock item or all items in a warehouse for inventory count and adjustments.</t>
  </si>
  <si>
    <t>The system shall provide the ability to define a multiplier (e.g., item is bought by the dozen but sold by each).</t>
  </si>
  <si>
    <t>The system shall credit stock returns to the organizational unit that originated the requisition based on user-defined criteria.</t>
  </si>
  <si>
    <t>The system shall provide an inventory reordering model (i.e., ROP, 2-bin system, etc.).</t>
  </si>
  <si>
    <t>The system shall provide for an economic ordering quantity for inventory replenishment.</t>
  </si>
  <si>
    <t>The system shall provide the capability to adjust reorder points based on seasonal fluctuations.</t>
  </si>
  <si>
    <t>The system shall provide full statistical analysis for all replenishment records produced by the replenishment process.</t>
  </si>
  <si>
    <t>The system shall provide the ability to generate an inventory transaction/ledger, including but not limited to, inventory number, transaction type, purchase order number, date and account number.</t>
  </si>
  <si>
    <t>The system shall provide a receipts listing, including but not limited to the following:</t>
  </si>
  <si>
    <t xml:space="preserve">   Donated commodity</t>
  </si>
  <si>
    <t>Inventory number</t>
  </si>
  <si>
    <t>Transaction type</t>
  </si>
  <si>
    <t>Purchase order number</t>
  </si>
  <si>
    <t>Invoice number or packing slip number</t>
  </si>
  <si>
    <t>Quantity received</t>
  </si>
  <si>
    <t>Backorder quantity</t>
  </si>
  <si>
    <t>Date received</t>
  </si>
  <si>
    <t>Last receipt date</t>
  </si>
  <si>
    <t>Order quantity</t>
  </si>
  <si>
    <t>Vendor name</t>
  </si>
  <si>
    <t>Adjustment History</t>
  </si>
  <si>
    <t>The system shall provide a Suggested Order Report.</t>
  </si>
  <si>
    <t>The system shall provide Backorder Reports.</t>
  </si>
  <si>
    <t>The system shall provide an inventory adjustments register by any user defined criteria, including but not limited to: inventory number, on hand quantity, adjustment amount, new on hand, reason, and adjustment date.</t>
  </si>
  <si>
    <t>The system shall provide an inventory returns report by any user defined criteria, including but not limited to: transaction number, received by, inventory number, description, quantity, date, charged account number, and cost extension.</t>
  </si>
  <si>
    <t>The system shall provide an inventory discrepancy report based on user defined criteria.</t>
  </si>
  <si>
    <t>The system shall provide a stock quantity available report.</t>
  </si>
  <si>
    <t>The system shall provide a stock status report based on user defined criteria, including but not limited to:</t>
  </si>
  <si>
    <t>Date</t>
  </si>
  <si>
    <t>Account number</t>
  </si>
  <si>
    <t>PO number</t>
  </si>
  <si>
    <t>On hand quantity</t>
  </si>
  <si>
    <t>Adjustment amount</t>
  </si>
  <si>
    <t>Listing of all contracts (total, current, expired)</t>
  </si>
  <si>
    <t>Insurance Expiration Dates Report</t>
  </si>
  <si>
    <t>Contract Expiration Dates Report</t>
  </si>
  <si>
    <t>Listing of Contracts by Vendor Name</t>
  </si>
  <si>
    <t>Contracts by Commodity type</t>
  </si>
  <si>
    <t>The system shall provide the ability to input a minimum of the following record attributes:</t>
  </si>
  <si>
    <t>Commodity code</t>
  </si>
  <si>
    <t>Unit cost</t>
  </si>
  <si>
    <t>Unit of measure</t>
  </si>
  <si>
    <t>Discount terms</t>
  </si>
  <si>
    <t>Percentage discount</t>
  </si>
  <si>
    <t>Contract number(s)</t>
  </si>
  <si>
    <t>Special Conditions</t>
  </si>
  <si>
    <t>Complete contract documents (i.e., terms, conditions, boilerplate, etc.)</t>
  </si>
  <si>
    <t>The system shall provide the ability to allow and track after-the-fact contracts.</t>
  </si>
  <si>
    <t>The system shall provide contract reports for multiple types of professional services contracts (e.g., Fixed Price, Time &amp; Material, Revenue, Master Services, etc.), including but not limited to the following capabilities:</t>
  </si>
  <si>
    <t>Authorized amount, expended amount and remaining amount throughout the term of the contract types and orders placed on them.</t>
  </si>
  <si>
    <t>Periodic reports (Fiscal Year, Quarterly, Monthly, Weekly) and ad hoc capable reports.</t>
  </si>
  <si>
    <t xml:space="preserve">Processing time based on milestones for executed contracts, amendments and their orders. </t>
  </si>
  <si>
    <t>The system shall monitor and warn users of required processing based on user-defined policies (e.g., legal review required).</t>
  </si>
  <si>
    <t>The system shall monitor and report amendments for contracts and amendments for their orders.</t>
  </si>
  <si>
    <t>The system shall provide for contract reporting based on contractor including, but not limited to the following:</t>
  </si>
  <si>
    <t>Contractors aggregate amount by fiscal year</t>
  </si>
  <si>
    <t>Current contracts</t>
  </si>
  <si>
    <t>Not Executed, On Hold, Expired, Cancelled, Withdrawn, Voided and Rescinded Contracts</t>
  </si>
  <si>
    <t>Requesting organizational information</t>
  </si>
  <si>
    <t>For Contracts greater than the bid limit (i.e., track usage of RFP versus Waiver)</t>
  </si>
  <si>
    <t>RFP Number and Description of Required Services</t>
  </si>
  <si>
    <t>RFP Advertised Date (Newspaper Advertisement)</t>
  </si>
  <si>
    <t>RFP Due Date</t>
  </si>
  <si>
    <t>RFP Responsibility Determination (Y/N)</t>
  </si>
  <si>
    <t>RFP Waiver Information/Type</t>
  </si>
  <si>
    <t>RFP Waiver Date</t>
  </si>
  <si>
    <t>Proposal Amount for Awarded Contract</t>
  </si>
  <si>
    <t>Lease Terms (e.g., Payments Per Year; Current Monthly Rent; Commencement Date; Ending Date, Purchase Option Date)</t>
  </si>
  <si>
    <t>Present Value of Minimum Lease Payments (for Leased Asset)</t>
  </si>
  <si>
    <t xml:space="preserve">Assessment of best practice for recording and tracking of pooled investment. </t>
  </si>
  <si>
    <t>The system shall provide an Asset Inventory Report by any level in the organizational structure, based on user-defined criteria.</t>
  </si>
  <si>
    <t>Beginning balance</t>
  </si>
  <si>
    <t>Additions and deletions</t>
  </si>
  <si>
    <t>Partial dispositions</t>
  </si>
  <si>
    <t>Depreciation</t>
  </si>
  <si>
    <t>Accumulated depreciation</t>
  </si>
  <si>
    <t>Sales</t>
  </si>
  <si>
    <t>Adjustments</t>
  </si>
  <si>
    <t>The system shall provide an activity report by transfers, disposals, additions, deletions for all asset types.</t>
  </si>
  <si>
    <t xml:space="preserve">The system shall provide a report of assets transferred, based on user-defined criteria (e.g., by issuing or receiving department/division, by fund source). </t>
  </si>
  <si>
    <t>The system shall provide a report of lost/stolen/destroyed assets, based on user-defined criteria.</t>
  </si>
  <si>
    <t>The system shall provide an asset disposal report, including but not limited to, the following information:</t>
  </si>
  <si>
    <t>Inventory/asset number</t>
  </si>
  <si>
    <t>Date Posted to Court Website</t>
  </si>
  <si>
    <t>Date disposed</t>
  </si>
  <si>
    <t>Reason for disposal</t>
  </si>
  <si>
    <t>Condition at time of disposal</t>
  </si>
  <si>
    <t>Cost basis, Accumulated depreciation, Book value, Gain/Loss</t>
  </si>
  <si>
    <t>Disposal proceeds amount</t>
  </si>
  <si>
    <t>Organizational Unit</t>
  </si>
  <si>
    <t>Location description</t>
  </si>
  <si>
    <t>Funds/Appropriations</t>
  </si>
  <si>
    <t>Authority</t>
  </si>
  <si>
    <t>Receipt (cross-reference)</t>
  </si>
  <si>
    <t>Parcel Number</t>
  </si>
  <si>
    <t>Serial number</t>
  </si>
  <si>
    <t>The system shall provide a detailed and summary depreciation report at any level in the organizational structure, on an accounting period, monthly, quarterly and annual basis, including but not limited to, the following information:</t>
  </si>
  <si>
    <t>Equipment/asset number</t>
  </si>
  <si>
    <t>Date acquired</t>
  </si>
  <si>
    <t>Useful life</t>
  </si>
  <si>
    <t>Current Value</t>
  </si>
  <si>
    <t>Current depreciation</t>
  </si>
  <si>
    <t>Depreciation method</t>
  </si>
  <si>
    <t>Replacement cost with associated date</t>
  </si>
  <si>
    <t>Asset count</t>
  </si>
  <si>
    <t>Net book value</t>
  </si>
  <si>
    <t>Ending balance</t>
  </si>
  <si>
    <t>Organization Unit</t>
  </si>
  <si>
    <t>Facility/Location</t>
  </si>
  <si>
    <t>Serial numbers/VIN</t>
  </si>
  <si>
    <t>The system shall provide monthly reconciliation reports, based on user-defined criteria (e.g., monthly changes to equipment values, listing outstanding PO items).</t>
  </si>
  <si>
    <t>The system shall provide reports on the replacement value of assets, based on user-defined criteria (e.g., by fiscal year, for multiple years).</t>
  </si>
  <si>
    <t>The system shall provide a five year cost projection report for all assets, based on user-defined criteria (e.g.,  5 year increments for CAFR for capital leases).</t>
  </si>
  <si>
    <t>The system shall provide lease report(s), by lease type, based on user-defined criteria, including but not limited to:</t>
  </si>
  <si>
    <t>Total cost to organizational unit</t>
  </si>
  <si>
    <t>Terms</t>
  </si>
  <si>
    <t>Operating vs. Capital</t>
  </si>
  <si>
    <t>Type of item being leased (e.g., building, equipment, land, vehicle)</t>
  </si>
  <si>
    <t>Leasing from/Leasing to</t>
  </si>
  <si>
    <t xml:space="preserve">The system shall provide CAFR-required schedules and reports (e.g., in compliance with GASB 34 and 42), in user-defined format (e.g., format required for published; with notes), including but not limited to the following: </t>
  </si>
  <si>
    <t xml:space="preserve">Schedule of Changes in Capital Assets </t>
  </si>
  <si>
    <t>Schedule of Depreciation Expense</t>
  </si>
  <si>
    <t>Schedule of Sales</t>
  </si>
  <si>
    <r>
      <t xml:space="preserve">The system shall track the disposition of assets, including the ability to generate required </t>
    </r>
    <r>
      <rPr>
        <strike/>
        <sz val="11"/>
        <rFont val="Arial"/>
        <family val="2"/>
      </rPr>
      <t>f</t>
    </r>
    <r>
      <rPr>
        <sz val="11"/>
        <rFont val="Arial"/>
        <family val="2"/>
      </rPr>
      <t xml:space="preserve">orms and electronic workflow (e.g., approvals, routing), based on user-defined approvals and criteria (e.g., required posting date).  </t>
    </r>
  </si>
  <si>
    <t>The system shall support physical counts, by provision of inventory reports and adjustments to assets based on user-defined criteria (e.g., inventory count; impairments; audit findings; write-off) and in compliance with Trial Court Financial Policy and Procedures Manual.</t>
  </si>
  <si>
    <t>The system shall retain depreciation information for each asset, including accumulative depreciation, based on user defined criteria, including but not limited to the following: time period (e.g., fiscal year, life-to-date basis), depreciation method, and fund source.</t>
  </si>
  <si>
    <t>The system shall provide asset reports based on user-defined criteria (e.g., at any level of the organizational structure, by fund/appropriation, by inventory/asset category), for user-defined reporting period, for user-defined information, including but not limited to:</t>
  </si>
  <si>
    <t>Source</t>
  </si>
  <si>
    <t>Workshop</t>
  </si>
  <si>
    <t>The system shall provide the option to adjust budgets based on authorization, with audit trail and reports, including but not limited to the following: annotating date of adjustment, user ID, transaction code, and description.</t>
  </si>
  <si>
    <t>The system shall identify adjustments to the budget with associated annotations.</t>
  </si>
  <si>
    <t>The system shall provide the ability to consolidate organizational unit budgets (expenditures and revenues) actual and budgeted at any level of the organizational structure, including but not limited to:</t>
  </si>
  <si>
    <t>Company</t>
  </si>
  <si>
    <t>Business Area (Court)</t>
  </si>
  <si>
    <t>Division</t>
  </si>
  <si>
    <t>Program</t>
  </si>
  <si>
    <t>Projects</t>
  </si>
  <si>
    <t xml:space="preserve">The system shall provide the ability to "lock out" organizational units and users prior to completion of version, based on user-defined criteria.  </t>
  </si>
  <si>
    <t>Personnel Cost Planning, Projections, and Simulations</t>
  </si>
  <si>
    <t>The system shall maintain ongoing history record of all training/ licensing related activity and qualifications gained, by any organizational unit and/or employee.</t>
  </si>
  <si>
    <t>The system shall track last activity date and next required action date per employee and per training and licensing requirement.</t>
  </si>
  <si>
    <t>The system shall calculate next required training/licensing date based on last activity date and training and licensing frequency requirement.</t>
  </si>
  <si>
    <t>The system shall provide the ability to establish default settings for training and licensing descriptions, classifications, restrictions, frequency requirements and comments.</t>
  </si>
  <si>
    <t>The system shall provide the ability to override default settings while working in employee training and licensing file.</t>
  </si>
  <si>
    <t>The system shall track multiple modes of course delivery, including but not limited to:</t>
  </si>
  <si>
    <t>On the job training</t>
  </si>
  <si>
    <t>Externally offered courses</t>
  </si>
  <si>
    <t>The system shall support multiple types of training (e.g., conference type training with different sessions)</t>
  </si>
  <si>
    <t>The system shall provide the ability to develop budget revenue/receipt estimates, by fund, by appropriation, by source, by receipt code, by type, by payor/payor type, by issue, and by other user-defined criteria (e.g., State Appropriations Limit (SAL)).</t>
  </si>
  <si>
    <t>The system shall provide the ability to establish budget revenues/reimbursements, expenditures, and allocations at the line item level based on user-defined criteria.</t>
  </si>
  <si>
    <t>The system shall maintain comments and attachments for any item in the budget.</t>
  </si>
  <si>
    <t>The system shall track changes to the base and modified budgeted amounts based on user defined criteria.</t>
  </si>
  <si>
    <t>Combining Statement of Fiduciary Net Assets (Private Purpose Trust Funds)</t>
  </si>
  <si>
    <t>Combining Statement of Changes in Fiduciary Net Assets (Private Purpose Trust Funds)</t>
  </si>
  <si>
    <t>Combining Statement of Fiduciary Net Assets (Fiduciary Funds and Similar Component Units - Pension and Other Employee Benefit Trust Funds)</t>
  </si>
  <si>
    <t>Combining Statement of Changes in Fiduciary Net Assets (Fiduciary Funds and Similar Component Units - Pension and Other Employee Benefit Trust Funds)</t>
  </si>
  <si>
    <t>Combining Statement of Fiduciary Assets and Liabilities (Agency Funds)</t>
  </si>
  <si>
    <t>Combining Statement of Changes in Fiduciary Assets and Liabilities (Agency Funds)</t>
  </si>
  <si>
    <t>Combining Statement of Net Assets (Nonmajor Component Units)</t>
  </si>
  <si>
    <t>Combining Statement of Revenues, Expenses, and Changes in Fund Net Assets (Nonmajor Component Units)</t>
  </si>
  <si>
    <t>Integration/Interface With Other Systems/Modules/Applications</t>
  </si>
  <si>
    <t xml:space="preserve">Automate the production of invoices and supporting documentation (e.g., to the AOC from the courts for reimbursements). </t>
  </si>
  <si>
    <t>Build template to interface between the Case Management Systems used by the courts and SAP to track restitution payable and to record receivables (from the appropriately adjudicated) and payable (to victims).</t>
  </si>
  <si>
    <t>The system shall duplicate preexisting grants to establish templates for new grants based on user-defined criteria.</t>
  </si>
  <si>
    <t>The system shall calculate matching fund requirements based on user-defined criteria and provide system generated entries based on user-defined approvals.</t>
  </si>
  <si>
    <t>The system shall track grant-related salaries, benefits, and other non-salary, labor-related costs, based on user-defined criteria.</t>
  </si>
  <si>
    <t>The system shall provide the ability to allocate non-productive time based on user-defined criteria.</t>
  </si>
  <si>
    <t>The system shall track expenses for individual courts where one court acts as an administrator of grant monies for other courts.</t>
  </si>
  <si>
    <t>The system shall provide the ability to compare actual expenditures to forecasts.</t>
  </si>
  <si>
    <t>The system shall provide the ability to review current training and certifications of employees and recommendation of employee training plans that relate to their specific position or job function.</t>
  </si>
  <si>
    <t>Purchasing</t>
  </si>
  <si>
    <t>Training &amp; Events</t>
  </si>
  <si>
    <r>
      <t xml:space="preserve">Assess/perform "gap fit analysis" of the current implementation of the Training and Events module </t>
    </r>
    <r>
      <rPr>
        <i/>
        <sz val="11"/>
        <rFont val="Arial"/>
        <family val="2"/>
      </rPr>
      <t>(see Training &amp; Events Requirements below)</t>
    </r>
  </si>
  <si>
    <t>Learning Solution</t>
  </si>
  <si>
    <t>Accounts Payable</t>
  </si>
  <si>
    <t>Accounts Receivable</t>
  </si>
  <si>
    <t>Budget</t>
  </si>
  <si>
    <t>Benefits</t>
  </si>
  <si>
    <t xml:space="preserve">Grants/Memorandum of Understanding (MOU) Management </t>
  </si>
  <si>
    <t>Procurement</t>
  </si>
  <si>
    <t>Treasury</t>
  </si>
  <si>
    <t>The system shall provide access to Training via ESS/MSS.</t>
  </si>
  <si>
    <t>The system shall provide access to Performance Management via ESS/MSS.</t>
  </si>
  <si>
    <t>Assign training requirements (other than certifications and licensures) for completing probation and for promotion</t>
  </si>
  <si>
    <t>Exempt or "grandfather" employees from courses</t>
  </si>
  <si>
    <t>Enter optional/elective courses for individual or group training plans</t>
  </si>
  <si>
    <t>View an individual or group training plan and then link to the schedule for any courses on the plan and register</t>
  </si>
  <si>
    <t>Capture employee information related to education including, but not limited to highest level of education attained, degree level, field of degree, date of degree, schools attended, number of semester hours</t>
  </si>
  <si>
    <t>Capture training and development goals from performance appraisal reviews to include in individual employee training plans</t>
  </si>
  <si>
    <t>Capture training and development goals from performance appraisal reviews in aggregate form to determine department and Agency-wide training and development needs</t>
  </si>
  <si>
    <t>Track educational reimbursement by employee, work unit, division and department</t>
  </si>
  <si>
    <t>The system shall provide the ability to develop a career development plan at the employee level.</t>
  </si>
  <si>
    <t>The system shall track billing for training classes.</t>
  </si>
  <si>
    <t>The system shall provide automated notices of internal scheduled training courses including, but not limited to, class confirmations, cancellations, date/time/location changes via e-mail and/or hard copy.</t>
  </si>
  <si>
    <t>The system shall provide the ability to identify supervisors (including actual supervisory responsibility) to determine those who are required to attend special training.</t>
  </si>
  <si>
    <t>The system shall provide the ability to define time frame for related events, (e.g., Training to be scheduled prior to start date; CPR/first aid training).</t>
  </si>
  <si>
    <t>The system shall provide the ability to define time frame for expiration-driven events (e.g., license renewals, TB testing renewals).</t>
  </si>
  <si>
    <t>The system shall provide for employee self service access to review individual training and licensing information on file.</t>
  </si>
  <si>
    <t>The system shall record, track and print reports required by the Department of Justice Police Officers Standards and Training (POST) Reporting System.</t>
  </si>
  <si>
    <t>The system shall record, track and report on OSHA required training.</t>
  </si>
  <si>
    <t>The system shall record, track, and report on training requirements mandated by statute and/or Rules of Court, including but not limited to:</t>
  </si>
  <si>
    <t>Trainings for judges and subordinate judicial officers with varying time deadlines (i.e.., within 6 months, 1 year, 2 and/or 3 years after appointment), outlined in California Rules of Court.</t>
  </si>
  <si>
    <t xml:space="preserve">Minimum continuing education required of all court employees, outlined with specific limitations in California Rules of Court: </t>
  </si>
  <si>
    <t>Judicial officers &amp; subordinate judicial officers (30 hours every 3 years)</t>
  </si>
  <si>
    <t>The system shall provide audit reporting for all budget adjustments and changes.</t>
  </si>
  <si>
    <t>Personnel Cost Planning Reporting</t>
  </si>
  <si>
    <t>The system shall provide user-defined reports, by funding source, including but not limited to the following:</t>
  </si>
  <si>
    <t>Schedule 7A</t>
  </si>
  <si>
    <t>Salary Savings Report</t>
  </si>
  <si>
    <t>Detailed Budget Report</t>
  </si>
  <si>
    <t>Vacancy Report</t>
  </si>
  <si>
    <t>Budget vs. Actual</t>
  </si>
  <si>
    <t>Salary/Benefits Projections</t>
  </si>
  <si>
    <t>Salary Projection Report</t>
  </si>
  <si>
    <t>Health Cost Projection Report</t>
  </si>
  <si>
    <t>Cost of Positions by PECT</t>
  </si>
  <si>
    <r>
      <t>The system shall provide the flexibility in budget and planning to allow</t>
    </r>
    <r>
      <rPr>
        <strike/>
        <sz val="11"/>
        <rFont val="Arial"/>
        <family val="2"/>
      </rPr>
      <t xml:space="preserve"> </t>
    </r>
    <r>
      <rPr>
        <sz val="11"/>
        <rFont val="Arial"/>
        <family val="2"/>
      </rPr>
      <t xml:space="preserve">organizational units to plan at the top level fund center, and other organizational units to plan at a much lower level. </t>
    </r>
  </si>
  <si>
    <r>
      <t>The system shall provide the ability to allocate and track budget and actuals for personnel years, based on user-defined criteria, including but not limited to:</t>
    </r>
  </si>
  <si>
    <r>
      <t>The system shall provide data on budgeted versus actual personal services expenditures, including but not limited to overtime expenditures</t>
    </r>
    <r>
      <rPr>
        <i/>
        <sz val="11"/>
        <rFont val="Arial"/>
        <family val="2"/>
      </rPr>
      <t>,</t>
    </r>
    <r>
      <rPr>
        <sz val="11"/>
        <rFont val="Arial"/>
        <family val="2"/>
      </rPr>
      <t xml:space="preserve"> blanket salaries, and benefits.</t>
    </r>
  </si>
  <si>
    <r>
      <t>The system shall provide budgeted versus actual personal services expenditures report based on user-defined criteria (e.g., overtime expenditures</t>
    </r>
    <r>
      <rPr>
        <i/>
        <sz val="11"/>
        <rFont val="Arial"/>
        <family val="2"/>
      </rPr>
      <t>,</t>
    </r>
    <r>
      <rPr>
        <sz val="11"/>
        <rFont val="Arial"/>
        <family val="2"/>
      </rPr>
      <t xml:space="preserve"> blanket salaries, and benefits).</t>
    </r>
  </si>
  <si>
    <t>The system shall support budget changes required as a result of reorganization (within any level in the organization structure), consistent with changes (proposed or actual), to the accounting organization structure, based on user-defined effective date(s).</t>
  </si>
  <si>
    <t>The system shall provide the ability to perform "what if" budgeting modeling and analysis, at user-defined level (e.g., line item, individual employee, project, and program), for multiple user-defined criteria and parameters, including but not limited to the following:</t>
  </si>
  <si>
    <t xml:space="preserve">The system shall provide the ability to create personnel requisitions to begin a recruitment/selection process through workflow. </t>
  </si>
  <si>
    <t>The system shall provide the ability to process TC-145s and upload spreadsheet data on civil filing fees by code section, calculate the statutory distributions, prepare distribution payment orders for delivery to the bank for execution, and report the fees collected by code section and distribution recipient,  based on user-defined criteria.</t>
  </si>
  <si>
    <t>The system shall provide automated reconciliation of SAP's financial accounting system cash balances to the cash on deposit with the bank. In the case of deposits, this requires the CMS system to supply a Deposit Number to SAP identifying the individual receipt items included on a particular physical deposit slip (ideally with the Deposit Number printed by CMS on the deposit slip) prepared and delivered by the court to the bank for deposit. This will enable SAP to automatically match the bank's cash deposit items to SAP's financial system deposit items, and provide a unique key to the corresponding receipt items on the court's CMS to resolve discrepancies.</t>
  </si>
  <si>
    <t xml:space="preserve">The system shall provide cash report of civil fee deposits vs. amounts to be distributed to verify sufficient court funds are on deposit to settle the distribution payments. </t>
  </si>
  <si>
    <t>Provide management report that identifies the time between purchase requisition approval and the time that the purchase order was created. Report should be able to be run, at a minimum, by Buyer, commodity, requisitioner and recipient.</t>
  </si>
  <si>
    <t xml:space="preserve">The system shall provide the ability to close a blanket PO line item by checking the final invoice indicator.  Invoices cannot be paid against the PO line item. </t>
  </si>
  <si>
    <t>GOVERNMENT-WIDE FINANCIAL STATEMENTS</t>
  </si>
  <si>
    <t>Statement of Net Assets</t>
  </si>
  <si>
    <t>Statement of Activities</t>
  </si>
  <si>
    <t>FUND FINANCIAL STATEMENTS</t>
  </si>
  <si>
    <t>Balance Sheet - Governmental Funds</t>
  </si>
  <si>
    <t>Reconciliation of the Governmental Funds Balance Sheet to the Statement of Net Assets</t>
  </si>
  <si>
    <t>Statement of Revenues, Expenditures, and Changes in Fund Balances - Governmental Funds</t>
  </si>
  <si>
    <t>Send e-mail or hard-copy reminders of class to employees and supervisors at scheduled intervals based on user-defined criteria.</t>
  </si>
  <si>
    <t>Send e-mail, create letters, or hard-copy notices of class cancellations and/or changes in schedule, location</t>
  </si>
  <si>
    <t>Send email reminder to training coordinator for milestone events.</t>
  </si>
  <si>
    <t>Contract Effective Date.</t>
  </si>
  <si>
    <t>The system shall provide the ability to approve changes to the budgeted amounts via workflow based on user defined criteria.</t>
  </si>
  <si>
    <t xml:space="preserve">The system shall provide the ability for mass changes and/or allocations across budget categories including, but not limited to, benefit changes, employees, position classification, bargaining units, and line items based on user defined criteria. </t>
  </si>
  <si>
    <t>The system shall provide the ability to create bid list reports and print labels in a variety of manners, which include but are not limited to the following:</t>
  </si>
  <si>
    <t>With a unique identifier, project number, or contract number</t>
  </si>
  <si>
    <t>With a number for non-solicitation reports</t>
  </si>
  <si>
    <t>Search by bid number</t>
  </si>
  <si>
    <t>Manual bid lists</t>
  </si>
  <si>
    <t>Add vendor to a bid list</t>
  </si>
  <si>
    <t>Close a bid</t>
  </si>
  <si>
    <t>Copy a bid list</t>
  </si>
  <si>
    <t>Create a bid list</t>
  </si>
  <si>
    <t>Delete a bid list</t>
  </si>
  <si>
    <t>Delete a vendor from a bid list</t>
  </si>
  <si>
    <t>Delete old bid records</t>
  </si>
  <si>
    <t>Merge bid lists</t>
  </si>
  <si>
    <t>Update a bid list</t>
  </si>
  <si>
    <t>Bid list labels</t>
  </si>
  <si>
    <t>Selective bid list labels</t>
  </si>
  <si>
    <t>Create a bid selective vendor label list</t>
  </si>
  <si>
    <t>Print a bid selective vendor label list</t>
  </si>
  <si>
    <t>Modify or delete the bid selective vendor label list</t>
  </si>
  <si>
    <t>Reporting</t>
  </si>
  <si>
    <t>The system shall track multiple addresses per vendor (including non-US addresses).</t>
  </si>
  <si>
    <t>The system shall process payments to one-time vendors with optional minimal setup in the vendor master.</t>
  </si>
  <si>
    <t>The system shall maintain requisition and vendor quote histories.</t>
  </si>
  <si>
    <t>The system shall provide the ability to retrieve purchase descriptions from prior purchase documents, and select standard clauses, terms and conditions for inclusion in solicitation and purchase orders in a word processing format and send email notifications to vendors.</t>
  </si>
  <si>
    <t>The system shall provide the ability to provide on-line tools (e.g., automatically generate an online spreadsheet) to perform a price evaluation of quotes, bids and proposals received including, but not limited to, such pricing factors as quantity, unit price, tax, shipping charges, etc.</t>
  </si>
  <si>
    <t>The system shall provide online initiation, routing, maintenance (e.g.. modify, close), and review of contracts for goods.</t>
  </si>
  <si>
    <r>
      <t xml:space="preserve">The system shall track the status of all requisitions, purchase orders, </t>
    </r>
    <r>
      <rPr>
        <u val="single"/>
        <sz val="11"/>
        <rFont val="Arial"/>
        <family val="2"/>
      </rPr>
      <t>and</t>
    </r>
    <r>
      <rPr>
        <sz val="11"/>
        <rFont val="Arial"/>
        <family val="2"/>
      </rPr>
      <t xml:space="preserve"> credit card purchases input into the system.</t>
    </r>
  </si>
  <si>
    <t>Contracts Agreement List by Amount</t>
  </si>
  <si>
    <t>The system shall track contract/service agreement with the following features:</t>
  </si>
  <si>
    <t>The system shall provide contract reports, including but not limited to the following:</t>
  </si>
  <si>
    <t>The system shall provide reports which reflect amendment information based on user-defined criteria.</t>
  </si>
  <si>
    <t>The system shall produce templated reports for all contract types and their orders, including but not limited to the following:</t>
  </si>
  <si>
    <t>31-90 days- Maintain an amount sufficient to provide a safety stock of cash to cover the worst case monthly operating cash flow cycle (i.e. an estimate of the largest monthly operating cash flow deficit).</t>
  </si>
  <si>
    <t>Greater than 90 days- Maintain the remaining cash balance not needed for the monthly operating cash flow cycle.</t>
  </si>
  <si>
    <t xml:space="preserve">The system shall provide a daily cash report for one to many bank accounts and on a summary/consolidated basis, by user-defined criteria (e.g., business area, company code, fund, cost center, grant, and project). </t>
  </si>
  <si>
    <t>Interfaces/Reconciliations</t>
  </si>
  <si>
    <t>The system shall interface with bank(s) for account information. Please identify any limits as to numbers of bank accounts in the comments section.</t>
  </si>
  <si>
    <t>The system shall transmit data on multiple bank accounts through a single interface based on user-defined criteria.</t>
  </si>
  <si>
    <t>Current account balance</t>
  </si>
  <si>
    <t>Available account balance</t>
  </si>
  <si>
    <t>Average available balance</t>
  </si>
  <si>
    <t>All banking transactions</t>
  </si>
  <si>
    <t>Automated clearing house deposits</t>
  </si>
  <si>
    <t>After hours deposits</t>
  </si>
  <si>
    <t>All debits and credits</t>
  </si>
  <si>
    <t>The system shall interface with external investment advisers for updating and reconciling portfolio information (e.g., reconciliation of book value, market value, and transactions).</t>
  </si>
  <si>
    <t>The system shall provide reconciliation process for trust and operations deposits, including generation of exception report, based on user-defined criteria (e.g. level of detail from court case management system available in SAP).</t>
  </si>
  <si>
    <t xml:space="preserve">The system shall provide reports on bank data by user-defined criteria (e.g., business area, fund, etc), for the following types of data: </t>
  </si>
  <si>
    <t xml:space="preserve">The system shall provide the following reports currently used for the Uniform Civil Fee collection/distribution process: 
</t>
  </si>
  <si>
    <t>TC-145 (Amount Collected by Code Section)</t>
  </si>
  <si>
    <t>CT-31</t>
  </si>
  <si>
    <t>Consolidated CT-31</t>
  </si>
  <si>
    <t>Distribution Report</t>
  </si>
  <si>
    <t>Consolidated Distribution for Approved Courts</t>
  </si>
  <si>
    <t>Upload Report</t>
  </si>
  <si>
    <t>Red Flag Status</t>
  </si>
  <si>
    <t>Survey Report</t>
  </si>
  <si>
    <t>T-3: Payments by Type</t>
  </si>
  <si>
    <t>T-3RA: Remittance Advice by type</t>
  </si>
  <si>
    <t>T-12: Current TC-145 Status List</t>
  </si>
  <si>
    <t>T-20: Distribution Category by County</t>
  </si>
  <si>
    <t>T-21: Distribution Category Summary</t>
  </si>
  <si>
    <t>T-22: Download Distribution Files</t>
  </si>
  <si>
    <t>T-25: TCTF Summary</t>
  </si>
  <si>
    <t>T-26: Monthly Civil Assessment Comparison</t>
  </si>
  <si>
    <t>T-27: Monthly Civil Assessment Comparison By Period</t>
  </si>
  <si>
    <t>T-28: Distribution Validation</t>
  </si>
  <si>
    <t>Ability to link customer and vendor master records for netting of AR/AP/Payroll (e.g. travel advance; retirees).</t>
  </si>
  <si>
    <t>Ability to record payroll receivables.</t>
  </si>
  <si>
    <t>Ability to generate and track receivables for retiree benefits.</t>
  </si>
  <si>
    <t>Ability to link customer and vendor master records for netting of AP/AR/Payroll.</t>
  </si>
  <si>
    <t>The system shall have the ability to allocate earned interest to individual courts based on user defined criteria (e.g. case #,  fund/GL account).</t>
  </si>
  <si>
    <t>Recruitment/E-Recruitment</t>
  </si>
  <si>
    <t xml:space="preserve">Computer-Based Training (CBT) </t>
  </si>
  <si>
    <t>Payroll Reconciliation Report</t>
  </si>
  <si>
    <t>The system shall provide the ability to determine/calculate position counts, personnel years, and employee counts, and automatically adjust the counts when position changes and employee changes occur, based on user-defined parameters (e.g., by department, by organizational unit, by fund distribution, and by bargaining designation).</t>
  </si>
  <si>
    <t xml:space="preserve">The system shall provide data on actual and projected future employer costs for salaries and benefits (e.g., trial court share of costs for social security, increases due to MOUs) based on user-defined criteria (e.g., by position, percentage, flat rate per employee). </t>
  </si>
  <si>
    <t>The system shall provide the ability to initialize (setup) blanket/workload position budget amounts, for user-specified time period, based on actuals for the previous fiscal year or to designate a specific amount to be budgeted for salaries, overtime, and for benefits, if any, for new blanket/workload positions.</t>
  </si>
  <si>
    <t>The system shall provide detail and summary budget reports in dollars and on a percent of revenue basis, at any level within the organization, by program, by project, by fund, by grant, by object code, by other user-defined criteria (e.g., any named version of the budget), including but not limited to the following information:</t>
  </si>
  <si>
    <t xml:space="preserve">The system shall provide a report on actual and projected employer costs for salaries and benefits (e.g., trial court share of costs for social security, increases due to MOUs) based on user-defined criteria (e.g., by position, percentage, flat rate per employee). </t>
  </si>
  <si>
    <t>The system shall record instructor certifications maintained and training background by employee.</t>
  </si>
  <si>
    <t>The system shall maintain course development data including, but not limited to:</t>
  </si>
  <si>
    <t>Course Title</t>
  </si>
  <si>
    <t>Course ID number/code number</t>
  </si>
  <si>
    <t>Course Description</t>
  </si>
  <si>
    <t>Course Objectives</t>
  </si>
  <si>
    <t>Course Duration (by hours/days/weeks)</t>
  </si>
  <si>
    <t>Course Sequencing</t>
  </si>
  <si>
    <t>Course Prerequisites</t>
  </si>
  <si>
    <t>Course Minimum/Maximum Number of Participants</t>
  </si>
  <si>
    <t>Facility Requirements</t>
  </si>
  <si>
    <t>Equipment Requirements</t>
  </si>
  <si>
    <t>Videos, CDs and textbooks associated to course and/or class.</t>
  </si>
  <si>
    <t>List of available and/or certified course Instructors</t>
  </si>
  <si>
    <t>Supplier/Vendor/Source of Course, including address and phone number</t>
  </si>
  <si>
    <t>One Time Course Development Costs</t>
  </si>
  <si>
    <t>Course Expenses by organization code, by division and department at set time intervals</t>
  </si>
  <si>
    <t>The system shall aid the development of training course vs. skill matrix.</t>
  </si>
  <si>
    <t>The system shall provide the ability to manage a course schedule including, but not limited to:</t>
  </si>
  <si>
    <t>Schedule a class</t>
  </si>
  <si>
    <t>Cancel a class</t>
  </si>
  <si>
    <t>Reschedule an existing class</t>
  </si>
  <si>
    <t>Schedule a class on a cyclical basis</t>
  </si>
  <si>
    <t>Maintain an online calendar of classes</t>
  </si>
  <si>
    <t>Maintain class/course history of participation</t>
  </si>
  <si>
    <t>Assign instructor of class</t>
  </si>
  <si>
    <t>Assign location of course</t>
  </si>
  <si>
    <t>Print a class schedule</t>
  </si>
  <si>
    <t>The system shall automatically create calendars of training for students and instructors based on user-defined criteria.</t>
  </si>
  <si>
    <t xml:space="preserve">The system shall provide the following features: </t>
  </si>
  <si>
    <t>View class schedule</t>
  </si>
  <si>
    <t>View course descriptions</t>
  </si>
  <si>
    <t>Search course catalog by keywords</t>
  </si>
  <si>
    <t>Register an employee in a class</t>
  </si>
  <si>
    <t>Cancel the enrollment of an employee from a class</t>
  </si>
  <si>
    <t>View current registration for a class</t>
  </si>
  <si>
    <t>Print hard-copy attendance rosters for classes</t>
  </si>
  <si>
    <t>Customize class roster formats</t>
  </si>
  <si>
    <t>Register for a class online</t>
  </si>
  <si>
    <t>Register via phone for classes</t>
  </si>
  <si>
    <t>Obtain appropriate supervisory approval for online registration</t>
  </si>
  <si>
    <t>Check automatically for prerequisites</t>
  </si>
  <si>
    <t>Check automatically for schedule conflict (e.g., if the student attempts to enroll in two courses offered at the same time)</t>
  </si>
  <si>
    <t>Resolve scheduling conflicts of students and instructors.</t>
  </si>
  <si>
    <t>Send e-mail or hard-copy confirmation of registration</t>
  </si>
  <si>
    <t>12 hours of continuing education on some or all of 6 general topics (yearly, after first year)</t>
  </si>
  <si>
    <t>Probate staff attorneys</t>
  </si>
  <si>
    <t>18 hours in probate related topics (within 6 months of start date (after 1/1/08)</t>
  </si>
  <si>
    <t>12 hours of continuing education in probate related subjects, 6 of which must be in three specific areas (yearly, after the 1st year)</t>
  </si>
  <si>
    <t>Probate examiners</t>
  </si>
  <si>
    <t>30 hours in probate-related topics, 18 of which must be in two areas (within 1 year of start date after 1/1/08)</t>
  </si>
  <si>
    <t>12 hours of continuing education, 6 of which must be in three areas (yearly after the 1st year)</t>
  </si>
  <si>
    <t>Budgetary Comparison Schedule - General Fund and Major Special Revenue Funds</t>
  </si>
  <si>
    <t>Reconciliation of Budgetary Basis Fund Balances of the General Fund and the Major Special Revenue Funds to GAAP Basis Fund Balances</t>
  </si>
  <si>
    <t>COMBINING FINANCIAL STATEMENTS AND SCHEDULES - NONMAJOR AND OTHER FUNDS</t>
  </si>
  <si>
    <t>Combining Balance Sheet (Nonmajor Governmental Funds)</t>
  </si>
  <si>
    <t>Combining Statement of Revenues, Expenditures, and Changes in Fund Balances (Nonmajor Governmental Funds)</t>
  </si>
  <si>
    <t>Budgetary Comparison Schedule - Budgetary Basis - Nonmajor Governmental Cost Funds</t>
  </si>
  <si>
    <t>Combining Statement of Net Assets (Internal Service Funds)</t>
  </si>
  <si>
    <t>Combining Statement of Revenues, Expenses, and Changes in Fund Net Assets (Internal Service Funds)</t>
  </si>
  <si>
    <t>Combining Statement of Cash Flows (Internal Service Funds)</t>
  </si>
  <si>
    <t>Combining Statement of Net Assets (Nonmajor Enterprise Funds)</t>
  </si>
  <si>
    <t>Combining Statement of Revenues, Expenses, and Changes in Fund Net Assets (Nonmajor Enterprise Funds)</t>
  </si>
  <si>
    <t>Combining Statement of Cash Flows (Nonmajor Enterprise Funds)</t>
  </si>
  <si>
    <t>The system shall generate asset numbers manually and/or automatically, based on user-defined criteria.</t>
  </si>
  <si>
    <t>The system shall create a master asset number with separate associated sub-assets (e.g., building, air conditioner) in a parent-child relationship.</t>
  </si>
  <si>
    <t xml:space="preserve">The system shall provide an inventory master listing by any user defined criteria, including but not limited to, inventory number, description, location, equipment number, quantity on hand, unit of measure, size, description, supplier, cost, buyer, and inventory analyst. </t>
  </si>
  <si>
    <t>The system shall provide an issues report (sorted by any level) by any user defined criteria, including but not limited to, inventory class/category, item number, account number, inventory number, description, charged account number, date, quantity, location, etc.</t>
  </si>
  <si>
    <t>The system shall provide an inventory receiving report by any user defined criteria, including but not limited to: PO number, line no., inventory number, description, vendor name/supplier, quantity ordered, quantity received, quantity backordered, cost, and cost extension.</t>
  </si>
  <si>
    <t>Travel and Other Employee Expenses/Reimbursements</t>
  </si>
  <si>
    <t>The system shall process and track different types of employee expenses (e.g., travel, relocation, transit subsidies) based on unique identifier and other user-defined criteria.</t>
  </si>
  <si>
    <t>The system shall provide web-based data entry of employee expense claims.</t>
  </si>
  <si>
    <t xml:space="preserve">The system shall provide the ability to initiate online requests and obtain online approval for employee expense claims. </t>
  </si>
  <si>
    <t xml:space="preserve">The system shall generate calculations based on user-defined rates (e.g., State rates; MOU rates, mileage rate, meal allowances based on travel start and stop times), with the ability of the requestor to override standard entries with explanation. </t>
  </si>
  <si>
    <t>The system shall provide for the delegation of authority/approval via workflow and maintenance of audit trail.</t>
  </si>
  <si>
    <t>The system shall provide the ability to identify duplicate employee expense claims.</t>
  </si>
  <si>
    <t>The system shall record expenditures at budgetary level defined by Court.</t>
  </si>
  <si>
    <t>The system shall provide the ability to allocate employee expenses (e.g., travel) based on user defined categories (e.g., Program, Unit) and percentages.</t>
  </si>
  <si>
    <t>The system shall provide the ability for an authorized user to reject/return/modify an employee advance request or employee expense claim back to requestor for correction.</t>
  </si>
  <si>
    <t>The system shall generate notification to requestor of the reason(s) for modified (e.g., reduced, cut) travel expense claim or travel advance request.</t>
  </si>
  <si>
    <t>The system shall process employee advances, including full or partial liquidation of an employee advance, from an employee expense claim.</t>
  </si>
  <si>
    <t>The system shall process respective balance due amounts when employee expense claim exceeds employee advance.</t>
  </si>
  <si>
    <t>The system shall generate electronic notification to employee when payment has been processed (e.g., ready to pick-up; direct deposit has been made).</t>
  </si>
  <si>
    <t>The system shall transfer completed construction from "in progress" to a building account, without losing the accompanying details.</t>
  </si>
  <si>
    <t>The system shall track periodic increases to construction in progress (e.g., change orders).</t>
  </si>
  <si>
    <t>The system shall reinstate an asset, based on user-defined criteria (e.g., if the wrong asset is retired).</t>
  </si>
  <si>
    <t>Querying/Reporting</t>
  </si>
  <si>
    <t>The system shall provide the ability to drill down from fields within Fixed Assets (e.g., to lowest level of detail).</t>
  </si>
  <si>
    <t>The system shall provide an asset report based on the following, including but not limited to:</t>
  </si>
  <si>
    <t>Asset ID Number</t>
  </si>
  <si>
    <t>Asset owner</t>
  </si>
  <si>
    <t>Asset custodian</t>
  </si>
  <si>
    <t>Asset location</t>
  </si>
  <si>
    <t xml:space="preserve">Asset type </t>
  </si>
  <si>
    <t>Serial numbers</t>
  </si>
  <si>
    <t>Sale of assets</t>
  </si>
  <si>
    <t>GL Account</t>
  </si>
  <si>
    <t>Project</t>
  </si>
  <si>
    <t xml:space="preserve">Grant </t>
  </si>
  <si>
    <t>Fund</t>
  </si>
  <si>
    <t>User-defined classification (e.g., asset use)</t>
  </si>
  <si>
    <t>Physical Inventory Date</t>
  </si>
  <si>
    <t>The system shall provide asset reports based on different accounting methods (e.g., GAAP, Modified, Budgetary) and other user-defined criteria.</t>
  </si>
  <si>
    <t>Provide user-defined audit reports</t>
  </si>
  <si>
    <t>Restrict changing a partner vendors to a vendor number that is not assigned to the headquarter vendor.</t>
  </si>
  <si>
    <t>Ability to use remaining freight amount on subsequent invoices when a partial goods receipt is entered and freight is a condition on the PO line item.</t>
  </si>
  <si>
    <t>Ability to create layouts and variants that can be used by all users and only changed by authorized users (e.g. base purchase requisition/order layout.)</t>
  </si>
  <si>
    <t>Ability to change the name of the User that is identified as the Buyer that created the purchase requisition or purchase order, as the original Buyer may no longer be in that position and a new buyer is now making the changes.</t>
  </si>
  <si>
    <t>Provide report that identifies all purchase order line items that are created without an approved requisition.</t>
  </si>
  <si>
    <t>Provide report that identifies all purchase order line items that have an amount or a quantity that exceeds the amount or quantity on the approved requisition.</t>
  </si>
  <si>
    <t>Ability to split freight among multiple account assignments based on user-defined criteria (e.g., when it is input as a line item condition for line which has multiple account assignments).</t>
  </si>
  <si>
    <t>Provide a report of the purchase orders created the previous fiscal year, by line item and purchase requisition number, at the beginning of each fiscal year . The report should include line item detail, including all accounting information, and other user</t>
  </si>
  <si>
    <t xml:space="preserve">The system shall provide the ability to decentralize the initiation and processing of purchase requisitions. </t>
  </si>
  <si>
    <t>The system shall provide the ability to adjust purchase approval criteria and to override purchase disapprovals, with proper authorization.</t>
  </si>
  <si>
    <t>The system shall provide the ability to approve individual requisition lines.</t>
  </si>
  <si>
    <t>The system shall provide the ability to create internal requisition (from warehouse), with multiple levels of approval and funds availability check.</t>
  </si>
  <si>
    <t xml:space="preserve">The system shall provide the ability for requisitioners to search based on item description, type, number, vendor, classification, and other user-defined criteria across multiple catalogs. </t>
  </si>
  <si>
    <t>The system shall have the ability to separate one purchase requisition automatically into multiple purchase orders and provide tracking ability of all information.</t>
  </si>
  <si>
    <t>The system shall have the ability to mark a purchased item as a fixed asset with automated controls.</t>
  </si>
  <si>
    <t>The system shall provide the ability to charge a single requisition (standard or blanket) line item to multiple funds, organizations and GL accounts by percentage or dollar break-down.</t>
  </si>
  <si>
    <t>The system shall provide the ability to select one or more requisitions and POs to be copied and modified.</t>
  </si>
  <si>
    <t>The system shall provide the ability to generate single purchase order to a single vendor from multiple master contracts, including ability to aggregate expenditures to each master contract.</t>
  </si>
  <si>
    <t>The system shall provide the ability to generate purchase orders or credit card orders for catalog items on current master contracts.</t>
  </si>
  <si>
    <t>The system shall provide the ability to establish future fiscal year purchase requisitions and purchase orders without impacting current fiscal year reports.</t>
  </si>
  <si>
    <t>The system shall provide the ability to utilize hand-held devices (e.g., bar-coding) for recording receipt of goods.</t>
  </si>
  <si>
    <t>New requisitions</t>
  </si>
  <si>
    <t>In process</t>
  </si>
  <si>
    <t>Materials/letters needed</t>
  </si>
  <si>
    <t>Out for solicitation</t>
  </si>
  <si>
    <t>On hold</t>
  </si>
  <si>
    <t>Evaluation for award</t>
  </si>
  <si>
    <t>Awarded</t>
  </si>
  <si>
    <t>Emergency requisitions</t>
  </si>
  <si>
    <t>Online procurement submittal</t>
  </si>
  <si>
    <t>Offline procurement submittal</t>
  </si>
  <si>
    <t>Other (non-competitive)</t>
  </si>
  <si>
    <t>Purchase order</t>
  </si>
  <si>
    <t>Blanket purchase contract (e.g., less than one year, one year, multiple years and optional years)</t>
  </si>
  <si>
    <t>Service contract</t>
  </si>
  <si>
    <t>Time and expense</t>
  </si>
  <si>
    <t>The system shall provide the ability to automatically update quote sheet.</t>
  </si>
  <si>
    <t>The system shall provide the ability to select all pertinent pricing information including, but not limited to, multiple and optional years.</t>
  </si>
  <si>
    <t>The system shall provide the ability to modify PR fields and to manually add line items to the quote sheet template.</t>
  </si>
  <si>
    <t>The system shall provide the ability to develop annual bid contracts and blanket purchase orders with, but not limited to, the following information:</t>
  </si>
  <si>
    <t>Date range</t>
  </si>
  <si>
    <t>Maximum dollar or quantity allowed</t>
  </si>
  <si>
    <t>Location</t>
  </si>
  <si>
    <t>The system shall provide statistical reports reflecting historical EEO data on applicants, based on user-defined criteria.</t>
  </si>
  <si>
    <t>The system shall provide statistical report on individual recruitment/ recruitment type, based on user-defined criteria (e.g. number of applicants, quality of applicants).</t>
  </si>
  <si>
    <t>Family law mediators, mediation supervisor and family court services directors</t>
  </si>
  <si>
    <t>40 hours of custody and visitation mediation training (within first 6 months of initial employment as a court-connected mediator)</t>
  </si>
  <si>
    <t>8 hours of related continuing education (yearly)</t>
  </si>
  <si>
    <t xml:space="preserve">4 hour domestic violence update training (yearly) </t>
  </si>
  <si>
    <t>Mediation supervisors and family court services directors</t>
  </si>
  <si>
    <t>4 hours of additional training each calendar year (may be satisfied in part by the required domestic violence training)</t>
  </si>
  <si>
    <t>The system shall record, track, and report on training requirements mandated by Courts, based on user-defined criteria (e.g., by court), including but not limited to the following:</t>
  </si>
  <si>
    <t>Staff training (within 6 months of employment):</t>
  </si>
  <si>
    <t>New Employee Orientation</t>
  </si>
  <si>
    <t>Workplace Violence</t>
  </si>
  <si>
    <t>Customer Service</t>
  </si>
  <si>
    <t>Injury/Illness Prevention</t>
  </si>
  <si>
    <t xml:space="preserve">Discrimination/Harassment Prevention </t>
  </si>
  <si>
    <t>First Aid (for courtroom attendants) (yearly)</t>
  </si>
  <si>
    <t>BI - Business Intelligence/Reporting</t>
  </si>
  <si>
    <t>FI - Grants Management/MOU</t>
  </si>
  <si>
    <t>FI - Treasury</t>
  </si>
  <si>
    <r>
      <t xml:space="preserve">The system shall utilize cash position data </t>
    </r>
    <r>
      <rPr>
        <strike/>
        <sz val="11"/>
        <rFont val="Arial"/>
        <family val="2"/>
      </rPr>
      <t xml:space="preserve">to </t>
    </r>
    <r>
      <rPr>
        <sz val="11"/>
        <rFont val="Arial"/>
        <family val="2"/>
      </rPr>
      <t>in order to flag payments (e.g., check, Federal wire transfer, or ACH payment) for holding due to insufficient cash based on user-defined criteria.</t>
    </r>
  </si>
  <si>
    <t>The system shall provide the ability to schedule internal and external training courses.</t>
  </si>
  <si>
    <t>The system shall provide automated notices of internal scheduled training courses.</t>
  </si>
  <si>
    <t>The system shall provide Web links to external courses.</t>
  </si>
  <si>
    <t>The system shall provide tracking for multiple types of tests, both pass/fail and scored for employees and applicants.</t>
  </si>
  <si>
    <t>The system shall provide the ability to automatically enroll employees in required training classes based on hiring process.</t>
  </si>
  <si>
    <t>The system shall provide the ability to compare training requirements of a classification with employee competencies/skills and determine training needs.</t>
  </si>
  <si>
    <t>The system shall maintain a competencies inventory.</t>
  </si>
  <si>
    <t>The system shall provide the ability to associate competency requirements to each position.</t>
  </si>
  <si>
    <t>The system shall provide the ability to specify skill, certification, license, and ability, by job classifications and position requirements.</t>
  </si>
  <si>
    <t>The system shall maintain recommended course and curriculum by position and/or employee.</t>
  </si>
  <si>
    <t>The system shall maintain records of facilities, equipment, and other physical resources available for training.</t>
  </si>
  <si>
    <t>The system shall provide automated scheduling of classrooms/facilities, instructors and equipment with tracking of classroom usage, instructor usage and certifications, and special equipment usage and attendance.</t>
  </si>
  <si>
    <t>The system shall provide training cost allocation by any organizational unit and/or employee.</t>
  </si>
  <si>
    <t>The system shall process student enrollment and registration.</t>
  </si>
  <si>
    <t>The system shall support enrollment availability for at the course level.</t>
  </si>
  <si>
    <t>The system shall provide self-service training registration with automated confirmation and wait list confirmation based on user-defined criteria (e.g., court-offered courses only).</t>
  </si>
  <si>
    <t>The system shall handle block bookings for courses.</t>
  </si>
  <si>
    <t>The system shall provide electronic training approval routing based on user defined routing paths (e.g., supervisor approval).</t>
  </si>
  <si>
    <t>The system shall provide automated training class prerequisite checking by the system.</t>
  </si>
  <si>
    <t>The system shall maintain waiting lists for classes.</t>
  </si>
  <si>
    <t>The system shall automatically move employees from waiting lists to enrolled in classes as space becomes available.</t>
  </si>
  <si>
    <t>The system shall provide the ability to cancel classes with automated notice to employees of the cancellation.</t>
  </si>
  <si>
    <t>The system shall generate notification to supervisor and training unit when employee cancels training.</t>
  </si>
  <si>
    <t>The system shall provide a report of all training for one employee (transcript).</t>
  </si>
  <si>
    <t>The system shall provide class transcripts and summary reporting.</t>
  </si>
  <si>
    <t>The system shall provide the ability to add free form notes to employee training records.</t>
  </si>
  <si>
    <t>The system shall provide automated notification that employee certifications, contracts and licenses, etc., are set to expire.</t>
  </si>
  <si>
    <t>The system shall provide automated tracking of continuing education unit (CEU) requirements for each employee based on job and position data.</t>
  </si>
  <si>
    <t>The system shall provide class evaluation processing.</t>
  </si>
  <si>
    <t>The system shall support evaluation forms on-screen for students and instructors.</t>
  </si>
  <si>
    <t>The system shall capture and track training goals from  performance appraisal reviews.</t>
  </si>
  <si>
    <t>Capitalized Leases/ Lease purchase</t>
  </si>
  <si>
    <t>Construction in Progress</t>
  </si>
  <si>
    <t>Infrastructure</t>
  </si>
  <si>
    <t>Art</t>
  </si>
  <si>
    <t>Other User-Defined Categories</t>
  </si>
  <si>
    <t>The system shall track assets based on the following acquisition categories including but not limited to:</t>
  </si>
  <si>
    <t>Purchases</t>
  </si>
  <si>
    <t>Donations</t>
  </si>
  <si>
    <t>Construction Projects</t>
  </si>
  <si>
    <t>Transfer from Another Government Agency</t>
  </si>
  <si>
    <t>The system shall track and maintain asset information, using industry standard automated data collection technology (e.g., barcode, RFID), formats and conventions.</t>
  </si>
  <si>
    <t>The system shall flag and track assets that are not recorded or reported as fixed assets (e.g., inventory items, such as small office equipment, calculators, cellular phone, etc.) based on user-defined criteria.</t>
  </si>
  <si>
    <t>The system shall track the addition, transfer, deletion, or modification of an asset, based on user-defined criteria (e.g., dollar value).</t>
  </si>
  <si>
    <t>The system shall track the transfer history of an asset, based on user-defined criteria (e.g., organizational unit transferred from/to; transfer report number, transfer date).</t>
  </si>
  <si>
    <t>The system shall accommodate transfers between organizational units, funds, custodians, locations, based on user-defined criteria (e.g., in groups).</t>
  </si>
  <si>
    <t>The system shall re-value and adjust useful life of an asset due to enhancements, upgrades, additions, or partial disposals based on user-defined criteria.</t>
  </si>
  <si>
    <t xml:space="preserve">The system shall track all transactions affecting the value of an asset by original source document number and date, and the module/application in which the transaction originated. </t>
  </si>
  <si>
    <t>The system shall reclassify an asset and its related depreciation information based on user-defined criteria.</t>
  </si>
  <si>
    <t>The system shall track partial disposition of an asset.</t>
  </si>
  <si>
    <t>The system shall track and process destroyed, lost and stolen assets, in compliance with user-defined requirements (e.g., Trial Court Financial Policies and Procedures Manual).</t>
  </si>
  <si>
    <t>One Response per Requirement
(Bidder Use Only)</t>
  </si>
  <si>
    <t>Y</t>
  </si>
  <si>
    <t>N</t>
  </si>
  <si>
    <t>Comments</t>
  </si>
  <si>
    <t>C</t>
  </si>
  <si>
    <t>G</t>
  </si>
  <si>
    <t>The SI shall implement the following functionality:</t>
  </si>
  <si>
    <t>D</t>
  </si>
  <si>
    <t>Utilization of the Material Masters in procurement.</t>
  </si>
  <si>
    <t>Utilization of Request for Quotations</t>
  </si>
  <si>
    <t>Utilization of Outline Agreements</t>
  </si>
  <si>
    <t xml:space="preserve">Ability to select multiple ‘Invoice To’ addresses for each plant. </t>
  </si>
  <si>
    <t>Mandatory/ Desirable</t>
  </si>
  <si>
    <t>M</t>
  </si>
  <si>
    <t>The system shall provide integrated billing to minimize the preparation time and effort that organizational units (e.g., courts) expend in producing expense claims/invoices back to the grantor.</t>
  </si>
  <si>
    <t xml:space="preserve">The system shall support the tracking of payments against a grant. </t>
  </si>
  <si>
    <t>The system shall provide the ability for reimbursement from multiple sponsors on the same grant.</t>
  </si>
  <si>
    <t>The system shall provide the ability to prioritize draw-downs (i.e., grant A first, grant B second, etc.).</t>
  </si>
  <si>
    <t>The system shall provide the ability to choose drawdown during expenditure transactions.</t>
  </si>
  <si>
    <t>The system shall track the status of grant related receivables and deferrals/retention.</t>
  </si>
  <si>
    <t>The system shall carry forward appropriations at year end based on user-defined criteria.</t>
  </si>
  <si>
    <t xml:space="preserve">The system shall generate advance notifications (e.g., prompt at point of user transaction; report) of grant end dates, based on user-defined criteria, including but not limited to: </t>
  </si>
  <si>
    <t>Encumbrance Availability Date</t>
  </si>
  <si>
    <t>Grant End Date</t>
  </si>
  <si>
    <t>The system shall generate the Payroll Summary sheet required as auditable backup for grant invoices based on user-defined criteria.</t>
  </si>
  <si>
    <t>The system shall provide Federal financial reporting and payment requisition forms by any level within the organization structure, by project number, by Federal Catalog Number, by program structure, and by any other user-defined identifier.</t>
  </si>
  <si>
    <t>Trial court officers (30 hours every 3 years)</t>
  </si>
  <si>
    <t>Managers and supervisors (12 hours every 2 two years)</t>
  </si>
  <si>
    <t>Staff (8 hours every 2 years)</t>
  </si>
  <si>
    <t>Ethics (FPPC) for certain classifications of public employees (every 2 years) (AB 1234, Chapter 700, Stats. of 2005)</t>
  </si>
  <si>
    <t>Discrimination/harassment prevention for employees in supervisory positions (every 2 years) (Gov. Code 12950.1)</t>
  </si>
  <si>
    <t>Research attorneys (25 hours per 3 year period) based on user-defined criteria including but not limited to:</t>
  </si>
  <si>
    <t xml:space="preserve">Maximum "self-study" hours: 12.5 hours </t>
  </si>
  <si>
    <t>At least one-half of MCLE requirement fulfilled with activities approved for "participatory" MCLE credit.</t>
  </si>
  <si>
    <t xml:space="preserve">Special Requirements within the total hours required (may be taken as participatory or self-study): </t>
  </si>
  <si>
    <t xml:space="preserve">Legal Ethics: 4 hours (required) </t>
  </si>
  <si>
    <t>Online processing of performance evaluations (e.g., entry, review, and finalization) with approval via workflow, including but not limited to the following:</t>
  </si>
  <si>
    <t>Employee Self-Rating</t>
  </si>
  <si>
    <t>Manager Rating</t>
  </si>
  <si>
    <t>Previous Manager Rating (based on user-defined criteria)</t>
  </si>
  <si>
    <t>Project Team Lead Rating (based on user-defined criteria)</t>
  </si>
  <si>
    <t>HR Review (e.g., Employee Relations)</t>
  </si>
  <si>
    <t>Escalation process for performance evaluations which are not conducted on schedule, based on user-defined criteria.</t>
  </si>
  <si>
    <t>Tickler function to remind managers of evaluation dates.</t>
  </si>
  <si>
    <t>Ability to track initial and promotional probationary periods for performance evaluations based on user-defined criteria.</t>
  </si>
  <si>
    <t>Ability to maintain performance evaluation history ratings at the employee level, with reporting of numeric evaluation
scores via query tools.</t>
  </si>
  <si>
    <t>Provide hard copy personnel evaluations with electronic signatures for personnel files, arbitration, court, and other HR required functions.</t>
  </si>
  <si>
    <t>Provide report on timeliness of performance evaluation ratings based on user-defined criteria (e.g., by unit, by supervisor).</t>
  </si>
  <si>
    <t>Employee access to current and historical performance evaluation(s) via ESS.</t>
  </si>
  <si>
    <t>Succession Management</t>
  </si>
  <si>
    <r>
      <t>The system shall provide</t>
    </r>
    <r>
      <rPr>
        <sz val="11"/>
        <rFont val="Arial"/>
        <family val="2"/>
      </rPr>
      <t xml:space="preserve"> the following functionality including but not limited to:</t>
    </r>
  </si>
  <si>
    <t>Career development</t>
  </si>
  <si>
    <t>Career profiles</t>
  </si>
  <si>
    <t>Career interests</t>
  </si>
  <si>
    <t>Career planning</t>
  </si>
  <si>
    <t>Succession planning</t>
  </si>
  <si>
    <r>
      <t>The system shall provide the ability to identify</t>
    </r>
    <r>
      <rPr>
        <sz val="11"/>
        <rFont val="Arial"/>
        <family val="2"/>
      </rPr>
      <t xml:space="preserve"> high-potential employees based on user-defined criteria.</t>
    </r>
  </si>
  <si>
    <r>
      <t>The system shall provide the ability to identify</t>
    </r>
    <r>
      <rPr>
        <sz val="11"/>
        <rFont val="Arial"/>
        <family val="2"/>
      </rPr>
      <t xml:space="preserve"> high-performance employees based on user-defined criteria.</t>
    </r>
  </si>
  <si>
    <r>
      <t xml:space="preserve">The system shall </t>
    </r>
    <r>
      <rPr>
        <sz val="11"/>
        <rFont val="Arial"/>
        <family val="2"/>
      </rPr>
      <t>track and chart the progress of employees based on user-defined criteria (e.g., high-potential employee; high performance employee).</t>
    </r>
  </si>
  <si>
    <r>
      <t xml:space="preserve">The system shall support the identification of </t>
    </r>
    <r>
      <rPr>
        <sz val="11"/>
        <rFont val="Arial"/>
        <family val="2"/>
      </rPr>
      <t>successor candidates for each position based on user-defined criteria.</t>
    </r>
  </si>
  <si>
    <t>The system shall support a planning domino effect with respect to succession planning.</t>
  </si>
  <si>
    <t>The system shall provide the ability to change investments after entry to reflect same day, last minute renegotiations based on user-defined authorization.</t>
  </si>
  <si>
    <t>The system shall perform user-defined calculations, including but not limited to the following:</t>
  </si>
  <si>
    <t>New on hand</t>
  </si>
  <si>
    <t>Reason</t>
  </si>
  <si>
    <t>Adjustment date</t>
  </si>
  <si>
    <t>Line item number</t>
  </si>
  <si>
    <t>Vendor Name/Supplier</t>
  </si>
  <si>
    <t>Qty ordered</t>
  </si>
  <si>
    <t>Cost extension</t>
  </si>
  <si>
    <t>Transaction number</t>
  </si>
  <si>
    <t>Received by</t>
  </si>
  <si>
    <t>Charged account number</t>
  </si>
  <si>
    <t>Amount of surcharge</t>
  </si>
  <si>
    <t>Committed/reserved</t>
  </si>
  <si>
    <t>Open PO</t>
  </si>
  <si>
    <t>Size</t>
  </si>
  <si>
    <t>Hazardous Material Status</t>
  </si>
  <si>
    <t>Surplus Status</t>
  </si>
  <si>
    <t xml:space="preserve">The system shall provide the ability to generate a succession planning report based on user-defined criteria and time period (e.g., retirement dates).  </t>
  </si>
  <si>
    <t>Asset Accounting</t>
  </si>
  <si>
    <t>General</t>
  </si>
  <si>
    <t>The system shall print asset identification tags/chips based on user-defined criteria (e.g., barcode) and in compliance with Trial Court Financial Policies and Procedures Manual.</t>
  </si>
  <si>
    <t>The system shall perform depreciation calculations, based on user-defined criteria, including but not limited to, straight-line, accelerated, and pro rate.</t>
  </si>
  <si>
    <t>The system shall calculate depreciation and generate corresponding GL transaction, based on user defined time period (e.g., monthly, quarterly, and fiscal year basis) and based on user-defined criteria (e.g., asset type and depreciation method).</t>
  </si>
  <si>
    <t>The system shall provide pro forma financial statements (e.g., balance sheet, revenue and expenditures, cash flow, statement of change on financial position, and fund balance statement) based on the available budget versions.</t>
  </si>
  <si>
    <t>Test Administration</t>
  </si>
  <si>
    <t>Attendance Tracking</t>
  </si>
  <si>
    <t>Workflow</t>
  </si>
  <si>
    <t>The system shall support virtual classroom functionality, including but not limited to:</t>
  </si>
  <si>
    <t>Online Instruction and Testing</t>
  </si>
  <si>
    <t>Application Sharing</t>
  </si>
  <si>
    <t>Collaboration</t>
  </si>
  <si>
    <t>The system shall support development of training materials, including but not limited to:</t>
  </si>
  <si>
    <t>Course Content</t>
  </si>
  <si>
    <t>Course Testing</t>
  </si>
  <si>
    <t>The system shall support content management and repository functionality, including but not limited to:</t>
  </si>
  <si>
    <t>Document Metadata Tagging</t>
  </si>
  <si>
    <t>Content Creation</t>
  </si>
  <si>
    <t>Workflow and Learning Object Development</t>
  </si>
  <si>
    <t>The system shall provide the ability to generate training reports by user-defined criteria, including but not limited to:</t>
  </si>
  <si>
    <t>Employee Classification</t>
  </si>
  <si>
    <t>Job Classification</t>
  </si>
  <si>
    <t>Unit</t>
  </si>
  <si>
    <t>Bargaining Unit</t>
  </si>
  <si>
    <t>The system shall report all required and optional training, licenses, certifications, etc. by organizational unit, employee, topic, hours, cost, date, etc.</t>
  </si>
  <si>
    <t>The system shall report total hours and cost of training by employee by fiscal year, organizational unit, training sessions, employee, etc.</t>
  </si>
  <si>
    <t>The system shall report ongoing history record of all training/licensing related activity by an  organizational unit, employee, training session, etc.</t>
  </si>
  <si>
    <t>The system shall report last training activity date and next required training action date per employee and per training/licensing requirement.</t>
  </si>
  <si>
    <t>The system shall report next required training/licensing date based on last activity date and training/licensing frequency requirement.</t>
  </si>
  <si>
    <t>The system shall report training/licensing descriptions, classifications, restrictions, frequency requirement, comments, etc.</t>
  </si>
  <si>
    <t>The system shall report on training sessions by frequency, attendance, date location, instructor, etc.</t>
  </si>
  <si>
    <t>The system shall generate Training Confirmation Letters.</t>
  </si>
  <si>
    <t>The system shall provide reports required to meet CE requirements mandated by Judicial Council.</t>
  </si>
  <si>
    <t>The system shall provide the online course catalogs in training module with ability to search on course description/key words, and the ability to present the catalog in sequences determined by user defined characteristics.</t>
  </si>
  <si>
    <t>The system shall provide tuition reimbursement-system that has electronic forms, electronic calculations, processing rules, payment requests, update system payroll, and integration to transcripts and payments and reporting capability, based on user-defined criteria (e.g., maximum reimbursement per year).</t>
  </si>
  <si>
    <t>The system shall provide for the capturing and tracking of employee information related to education including, but not limited to highest level of education attained, degree level, field of degree, date of degree, schools attended, number of semester hour, certification renewal dates, etc.</t>
  </si>
  <si>
    <t>Training</t>
  </si>
  <si>
    <t>Training &amp; Events Reporting</t>
  </si>
  <si>
    <t>The system shall manage the recruitment process based on user-defined workflows and approvals.</t>
  </si>
  <si>
    <t>The system shall provide an applicant tracking system for both external and internal job applicants.</t>
  </si>
  <si>
    <t>The system shall track applicant personal information, including but not limited to the following:</t>
  </si>
  <si>
    <t>Position Applied For</t>
  </si>
  <si>
    <t>Interview Schedule/Date</t>
  </si>
  <si>
    <t>Interview Results</t>
  </si>
  <si>
    <t>Test Schedule/Date</t>
  </si>
  <si>
    <t>Test Results</t>
  </si>
  <si>
    <t>Background Check</t>
  </si>
  <si>
    <t>Fingerprint Check</t>
  </si>
  <si>
    <t>Medical Exam Schedule/Date</t>
  </si>
  <si>
    <t>Medical Exam Results</t>
  </si>
  <si>
    <t>Drug &amp; Alcohol Screen Schedule/Date and Time</t>
  </si>
  <si>
    <t>Drug &amp; Alcohol Screen Results</t>
  </si>
  <si>
    <t>Address History</t>
  </si>
  <si>
    <t>Skills, Licenses, and Certification Data</t>
  </si>
  <si>
    <t>Legal Name Change/History (e.g., maiden name)</t>
  </si>
  <si>
    <t>The system shall maintain supporting documentation (.e.g., resume).</t>
  </si>
  <si>
    <t>The system shall track data on open positions, including but not limited to the following:</t>
  </si>
  <si>
    <t>Ability to split account assignment on blanket PO.</t>
  </si>
  <si>
    <t>Utilization of Goods Receipt (GR) Messaging</t>
  </si>
  <si>
    <t>Activate/assign the payment method at the time a purchase order is created and ensure that chosen payment method cannot be overridden unless Buyer approves.</t>
  </si>
  <si>
    <t xml:space="preserve">Validation/confirmation of tax code assignment </t>
  </si>
  <si>
    <t xml:space="preserve">Ability to force the user to enter explanatory text when the purchase order is changed. </t>
  </si>
  <si>
    <t>Establishment of version control for PR and POs</t>
  </si>
  <si>
    <t>Negotiated Amount</t>
  </si>
  <si>
    <t>List three highest rated proposer names, their proposed services and proposed amount or rate(s)</t>
  </si>
  <si>
    <t>RFP Protest Period End Date; RFP protest information (when applicable)- name of proposer, date protest received, date of protest disposition.</t>
  </si>
  <si>
    <t>RFP protest information (e.g., proposer name, date protest received, date of protest disposition, etc.)</t>
  </si>
  <si>
    <t>Contract Number</t>
  </si>
  <si>
    <t xml:space="preserve">Amendment Number </t>
  </si>
  <si>
    <t>Contract Title</t>
  </si>
  <si>
    <t>Service Type Category</t>
  </si>
  <si>
    <t>Service Type Subcategory</t>
  </si>
  <si>
    <t>Contractor Name</t>
  </si>
  <si>
    <t>Description of Services provided by Contractor</t>
  </si>
  <si>
    <t>Authorized amount (Fiscal, Annual, Total)</t>
  </si>
  <si>
    <t>Terms of Agreement (Start and End Dates)</t>
  </si>
  <si>
    <t>Insurance Required (checkbox)</t>
  </si>
  <si>
    <t>Insurance Provided (checkbox)</t>
  </si>
  <si>
    <t>Requisition Number</t>
  </si>
  <si>
    <t>Funding Line Codes (Fund, Program) and Program Title</t>
  </si>
  <si>
    <t>Evaluation information</t>
  </si>
  <si>
    <t>Legal Approver for the Contract</t>
  </si>
  <si>
    <t>Background Information of Contractor (type of business, number of years in business, business location, primary product/service, etc.)</t>
  </si>
  <si>
    <t>Contractor Personnel Providing Services</t>
  </si>
  <si>
    <t>Funding lines used for encumbrance and amount for each funding line (fiscal and total)</t>
  </si>
  <si>
    <t>Total encumbrance (fiscal and total)</t>
  </si>
  <si>
    <t>Expended amount of contract (fiscal and total)</t>
  </si>
  <si>
    <t>Remaining balance of contract and the percentage remaining (fiscal and total)</t>
  </si>
  <si>
    <t>Total Amendment Amount</t>
  </si>
  <si>
    <t>Number of Amendments</t>
  </si>
  <si>
    <t>Contract Totals with amendment(s)</t>
  </si>
  <si>
    <t>Amendment Percentage Increase (from Original Contract Amount)</t>
  </si>
  <si>
    <t>Milestones</t>
  </si>
  <si>
    <t>Contract Status (Not Executed, Executed, On Hold, Request Withdrawn, Voided, Rescinded)</t>
  </si>
  <si>
    <t>Contract Contacts Lists (name, title, phone number, email address, and other related contact information)</t>
  </si>
  <si>
    <t xml:space="preserve">Distribution List (user-defined) </t>
  </si>
  <si>
    <t>List contracts requiring RFP; list contracts that went through an RFP; list contracts which required an RFP waiver; list contracts which have an approved RFP waiver and the date of waiver approval</t>
  </si>
  <si>
    <t>Listing of all contracts (total, current, expired, other statuses)</t>
  </si>
  <si>
    <t>Listing of Contracts by each Contractor</t>
  </si>
  <si>
    <t>Expenditure Reports (including percentage of authorized amount spent)</t>
  </si>
  <si>
    <t>List contract, amendment and orders processing milestones</t>
  </si>
  <si>
    <t>Aging Report based on specified processing milestones</t>
  </si>
  <si>
    <t>The system shall provide the ability to submit online vendor update requests.</t>
  </si>
  <si>
    <t xml:space="preserve">The system shall provide the ability to filter active vendors only on the list of values (e.g., lookup table). </t>
  </si>
  <si>
    <t>The system shall provide a vendor search capability and display vendor name, vendor status (e.g., approved vendor, inactive, active, temporary), and other user-defined criteria.</t>
  </si>
  <si>
    <t>The system shall support multiple "Bill To" addresses.</t>
  </si>
  <si>
    <t>The system shall provide the ability to select vendors based on item/commodity, stock number, or on purchase history..</t>
  </si>
  <si>
    <t>The system shall provide employees with online access to remittance advices, with ability to print these advices.</t>
  </si>
  <si>
    <t>The system shall track if receipts (i.e., travel documentation) have been received and/or audited.</t>
  </si>
  <si>
    <t xml:space="preserve">The system shall provide the ability to initiate online travel requests and obtain online travel authorization approval, while automating the compliance/verification of user-defined travel policies. </t>
  </si>
  <si>
    <t>The system shall process and track out-of-state travel requests, from approval via either individual or blanket trip approval, payments, traveler tracking, and other user-defined criteria.</t>
  </si>
  <si>
    <t>The system shall track and report overdue employee advances.</t>
  </si>
  <si>
    <t>The system shall generate expenditure report information by court, program, employee, division, unit, trip, fiscal year, various expenditure criteria (account classification), and/or other user-defined criteria.</t>
  </si>
  <si>
    <t>The system shall provide reports to management on the status of expense claims, by approval history, and by other user-defined criteria.</t>
  </si>
  <si>
    <t>The system shall provide report/queries to identify specific travel expenses, by organization/expenditure code, fiscal year, description, and other user-defined criteria.</t>
  </si>
  <si>
    <t xml:space="preserve">The system shall provide reports that track different types of employee expenses by employee, by organization code, or any other user-defined criteria. </t>
  </si>
  <si>
    <t>The system shall allow optional printing of POs one at a time, all at once, within date range or for a specific vendor.</t>
  </si>
  <si>
    <t>If the PO is printed at the local site, it shall not be reprinted again during batch printing.</t>
  </si>
  <si>
    <t>The system shall provide the ability for a specific PO or user-defined series of PO's to be reprinted and indicate as reprint or duplicate.</t>
  </si>
  <si>
    <t>The system shall provide the ability to automatically close (reduce the expected and overall values to match the actual value) selected blanket purchase orders.</t>
  </si>
  <si>
    <t>The system shall provide the ability to search and sort by any field on a purchase order or requisition.</t>
  </si>
  <si>
    <t>The system shall provide the ability to query on vendors by city, state, and country with accompanying contract information.</t>
  </si>
  <si>
    <t>The system shall provide the ability to process employee advances and employee expense claims based on user-defined criteria.</t>
  </si>
  <si>
    <t>PY - Payroll</t>
  </si>
  <si>
    <t>Wage Type Reporter</t>
  </si>
  <si>
    <t>The system shall record and track investment interest on all funds on deposit in the Master Operations and Trust bank accounts.</t>
  </si>
  <si>
    <t>The system shall support Treasury Business Area accounting controls which will not permit any court to borrow or lend money to another court.</t>
  </si>
  <si>
    <t>The system shall track bank fees, calculate compensating balances, and distribute banking services fees for each business area.</t>
  </si>
  <si>
    <t>The system shall provide a monthly banking fee summary, by Treasury Business Area, with the following information, including but not limited to:</t>
  </si>
  <si>
    <t>Business Area's Compensating Balance Required to Offset Fees</t>
  </si>
  <si>
    <t>Actual Fees Offset by Business Area</t>
  </si>
  <si>
    <t>Excess/Deficient Earnings Allowances</t>
  </si>
  <si>
    <t>Fee Adjustments</t>
  </si>
  <si>
    <t>The system shall reconcile all banking activity in the Treasury Business Area.</t>
  </si>
  <si>
    <t>PA - Personnel Administration</t>
  </si>
  <si>
    <t xml:space="preserve">Roster History Report </t>
  </si>
  <si>
    <t>FI Reports</t>
  </si>
  <si>
    <t xml:space="preserve">The system shall capture, process, compile and present the financial statements required for Comprehensive Annual Financial Reports (CAFR), including but not limited to: </t>
  </si>
  <si>
    <t>10/23-10/24 Meetings with Project Phoenix Team</t>
  </si>
  <si>
    <t>The system shall provide the following FI reports:</t>
  </si>
  <si>
    <t>Greg's E-Mail</t>
  </si>
  <si>
    <t>Allocation of Overhead</t>
  </si>
  <si>
    <t>Monthly Cash Flow Statement</t>
  </si>
  <si>
    <t>Monthly Summary</t>
  </si>
  <si>
    <t xml:space="preserve">Reconciliation of Monthly Cash Flow Statement to Monthly Summary of Daily Cash Position. </t>
  </si>
  <si>
    <t>Days Accounts Payable Outstanding</t>
  </si>
  <si>
    <t>User Performance Statistics</t>
  </si>
  <si>
    <t>Inter-Fund Receivable and Payable Balance Summary</t>
  </si>
  <si>
    <t>Daily Transactions Report</t>
  </si>
  <si>
    <t>The system shall identify if an item must be purchased from a mandatory source based on user-defined criteria.</t>
  </si>
  <si>
    <t>The system shall route a requisition by service or commodity type to different locations and buyers via e-mail or workflow process.</t>
  </si>
  <si>
    <t>Contracts</t>
  </si>
  <si>
    <t>The system shall provide contract reports for multiple types of contracts (construction, personal services, etc.) including, but not limited to the following capabilities:</t>
  </si>
  <si>
    <t>Orders placed against a contract</t>
  </si>
  <si>
    <t xml:space="preserve">Payment date, amount and retention throughout the term of the contract </t>
  </si>
  <si>
    <t>Usage of contract by organizational unit</t>
  </si>
  <si>
    <t>The system shall monitor and report change order activity against the contract.</t>
  </si>
  <si>
    <t>The system shall provide for contract reporting, including but not limited to the following:</t>
  </si>
  <si>
    <t>Contractor Listing</t>
  </si>
  <si>
    <t>Change Orders</t>
  </si>
  <si>
    <t>All contracts</t>
  </si>
  <si>
    <t>Background Information</t>
  </si>
  <si>
    <t>Technical Description</t>
  </si>
  <si>
    <t>Physical Description</t>
  </si>
  <si>
    <t>Personnel Requirements</t>
  </si>
  <si>
    <t>Financial Description</t>
  </si>
  <si>
    <t>Costs (Fiscal, Annual, Total)</t>
  </si>
  <si>
    <t>Acceptance Criteria</t>
  </si>
  <si>
    <t>Vendor Information</t>
  </si>
  <si>
    <t>Backup/Backout Protection</t>
  </si>
  <si>
    <t>Risk Analysis</t>
  </si>
  <si>
    <t>Identification of Project Deliverables</t>
  </si>
  <si>
    <t>Terms of Agreement</t>
  </si>
  <si>
    <t>Bid Considerations</t>
  </si>
  <si>
    <t>Vendor/Contractor/Subcontractor</t>
  </si>
  <si>
    <t>Scope of Responsibility</t>
  </si>
  <si>
    <t>Contract Type</t>
  </si>
  <si>
    <t>Total Budgeted</t>
  </si>
  <si>
    <t>Item/step Description</t>
  </si>
  <si>
    <t>Percent of Project</t>
  </si>
  <si>
    <t>Hourly Rate</t>
  </si>
  <si>
    <t>Review Dates</t>
  </si>
  <si>
    <t>Accomplishments</t>
  </si>
  <si>
    <t>Change Request</t>
  </si>
  <si>
    <t>RFP Date</t>
  </si>
  <si>
    <t>Description</t>
  </si>
  <si>
    <t>Proposal Amount</t>
  </si>
  <si>
    <t>Proposal Date</t>
  </si>
  <si>
    <t>Completion Date</t>
  </si>
  <si>
    <t>Project Summary</t>
  </si>
  <si>
    <t>Project Deliverables</t>
  </si>
  <si>
    <t>Project Action Plan</t>
  </si>
  <si>
    <t>Business Intelligence/ Reporting</t>
  </si>
  <si>
    <t>Average Portfolio Yield</t>
  </si>
  <si>
    <t>Average Coupon</t>
  </si>
  <si>
    <t>Average Days to Maturity</t>
  </si>
  <si>
    <t>Average Days to Call</t>
  </si>
  <si>
    <t>Average Daily Balances</t>
  </si>
  <si>
    <t>Modified Duration</t>
  </si>
  <si>
    <t>Convexity</t>
  </si>
  <si>
    <t>Liquidity/Demand</t>
  </si>
  <si>
    <t>The system shall automatically post purchased interest on first coupon date based on user-defined criteria.</t>
  </si>
  <si>
    <t>The system shall provide the ability to track by CUSIP # or include CUSIP # in identification.</t>
  </si>
  <si>
    <t>The system shall compute cash received and interest earned over user-specified time intervals.</t>
  </si>
  <si>
    <t>The system shall handle multiple coupon changes.</t>
  </si>
  <si>
    <t>The system shall handle variable rate securities.</t>
  </si>
  <si>
    <t>The system shall provide the ability to perform what-if analysis on projected interest rate changes, security swaps, etc.</t>
  </si>
  <si>
    <t xml:space="preserve">The system shall maintain and report on investment portfolio information based on user-defined criteria, including but not limited to the following: </t>
  </si>
  <si>
    <t>By Fund</t>
  </si>
  <si>
    <t>On A Book-Basis</t>
  </si>
  <si>
    <t>Marked-to-Market</t>
  </si>
  <si>
    <t>Against A Benchmark</t>
  </si>
  <si>
    <t>Dollar Weighted Yields</t>
  </si>
  <si>
    <t>Dollar Weighted Maturities</t>
  </si>
  <si>
    <t>Diversification Statistics By User-Defined Time Period (e.g., at time of each investment purchase, monthly, etc.)</t>
  </si>
  <si>
    <t>The system shall track/maintain disposal information, based on user-defined criteria, including, but not limited to, the following:</t>
  </si>
  <si>
    <t>Disposal date</t>
  </si>
  <si>
    <t>Disposal method (e.g., disposed, salvaged, sold, transferred, lost, stolen, donated, recycled, damages).</t>
  </si>
  <si>
    <t>Condition At Time of Disposal</t>
  </si>
  <si>
    <t>Amount realized (sale amount)</t>
  </si>
  <si>
    <t>Salvage Value</t>
  </si>
  <si>
    <t>Asset Description/Asset Number</t>
  </si>
  <si>
    <t>Police Report Number (for stolen items)</t>
  </si>
  <si>
    <t>Replacement Item</t>
  </si>
  <si>
    <t>Approver (of Transaction)</t>
  </si>
  <si>
    <t>Funds</t>
  </si>
  <si>
    <t>Serial Number</t>
  </si>
  <si>
    <t>VIN</t>
  </si>
  <si>
    <t xml:space="preserve">Property Disposal Authorization Form   </t>
  </si>
  <si>
    <t>Hazardous Materials (e.g., electronic waste)</t>
  </si>
  <si>
    <t>Other</t>
  </si>
  <si>
    <t>The system shall flag assets with disposal restrictions and display the restriction message for user handling based on user-defined criteria.</t>
  </si>
  <si>
    <t>The system shall calculate the proceeds, gain or loss on the sale or disposal of an asset based on user-defined criteria.</t>
  </si>
  <si>
    <t>The system shall automatically update all ledgers for disposal transactions based on user-defined criteria.</t>
  </si>
  <si>
    <t>The system shall define the start date of depreciation, based on user-defined criteria (e.g., fund type).</t>
  </si>
  <si>
    <t>The system shall perform depreciation for multiple areas.</t>
  </si>
  <si>
    <t>The system shall perform depreciation by sub-asset.</t>
  </si>
  <si>
    <t>The system shall calculate depreciation based on the following types of assets:</t>
  </si>
  <si>
    <t>Depreciable</t>
  </si>
  <si>
    <t>Non-depreciable</t>
  </si>
  <si>
    <t>The system shall automatically and manually transfer asset transactions (e.g., journal posting of depreciation) to the GL.</t>
  </si>
  <si>
    <t>The system shall automatically update all ledgers for depreciation calculations based on user-defined criteria.</t>
  </si>
  <si>
    <t xml:space="preserve">The system shall process multiple assets and GL transactions in a single entry for identical assets, including but not limited to: </t>
  </si>
  <si>
    <t>Additions</t>
  </si>
  <si>
    <t>Deletions/Disposals/Sales</t>
  </si>
  <si>
    <t>Transfers</t>
  </si>
  <si>
    <t>Maintenance/Improvements</t>
  </si>
  <si>
    <t>Depreciation Method</t>
  </si>
  <si>
    <t>The system shall provide the ability to annotate transactions with comments, by line item.</t>
  </si>
  <si>
    <t>The system shall record insurance information including but not limited to:</t>
  </si>
  <si>
    <t>Insurance Information</t>
  </si>
  <si>
    <t>Insurance Company Name</t>
  </si>
  <si>
    <t>Insurance Company Address</t>
  </si>
  <si>
    <t>Insurable Value</t>
  </si>
  <si>
    <t>Policy Number</t>
  </si>
  <si>
    <t>Policy Period (term)</t>
  </si>
  <si>
    <t>Type of Coverage</t>
  </si>
  <si>
    <t>Liability Limits</t>
  </si>
  <si>
    <t>Premium</t>
  </si>
  <si>
    <t>The system shall track warranty information.</t>
  </si>
  <si>
    <t>The system shall maintain information about the condition of the asset (e.g., good, idle, obsolete, end of life, and broken).</t>
  </si>
  <si>
    <t>The system shall calculate replacement value based upon user-defined criteria.</t>
  </si>
  <si>
    <t>The system shall track rented or leased assets, including but not limited to:</t>
  </si>
  <si>
    <t>Organizational Information</t>
  </si>
  <si>
    <t>Billing Code</t>
  </si>
  <si>
    <t>Location (e.g., address)</t>
  </si>
  <si>
    <t>Lease/Amendment Number</t>
  </si>
  <si>
    <t>Description of Asset Being Leased</t>
  </si>
  <si>
    <t>Operating vs. Capital Lease</t>
  </si>
  <si>
    <t xml:space="preserve">Minimum Lease Payments, Purchase Option Amounts (Buyout), </t>
  </si>
  <si>
    <t>Lease Contact Information</t>
  </si>
  <si>
    <t>Cost</t>
  </si>
  <si>
    <t>Peripheral Costs</t>
  </si>
  <si>
    <t>Other user-defined criteria</t>
  </si>
  <si>
    <t>The system shall provide the ability for performance tracking of vendor (e.g., on-time shipments, quality of goods, customer response issues) for a minimum of four years.</t>
  </si>
  <si>
    <t>The system shall provide the ability to activate or deactivate a vendor from bid lists based on user-defined business rule (e.g., vendor use date).</t>
  </si>
  <si>
    <t>Administer COBRA</t>
  </si>
  <si>
    <t>The SI shall implement the following COBRA functionality:</t>
  </si>
  <si>
    <t>Ability to track COBRA eligibility based on user defined criteria (e.g., employee termination; dependent reaches ineligible age; employee death; divorce).</t>
  </si>
  <si>
    <t>Ability to automatically generate COBRA notification letters based on user-defined criteria.</t>
  </si>
  <si>
    <t>Ability to process COBRA for individuals who are not employees (e.g., former spouses and dependents) but who are covered under COBRA provisions.</t>
  </si>
  <si>
    <t>Ability to process and maintain COBRA benefits including, but not limited to, the following:</t>
  </si>
  <si>
    <t>Expiration dates</t>
  </si>
  <si>
    <t>Employee cost</t>
  </si>
  <si>
    <t>Elected coverage</t>
  </si>
  <si>
    <t>Payment history</t>
  </si>
  <si>
    <t>Notification and response dates</t>
  </si>
  <si>
    <t>Qualifying event</t>
  </si>
  <si>
    <t>Ability to bill and collect for COBRA.</t>
  </si>
  <si>
    <t>Ability to archive files for non-responsive COBRA eligible employees.</t>
  </si>
  <si>
    <t>Ability to set COBRA termination dates by individual enrollee.</t>
  </si>
  <si>
    <t>Automated notification to COBRA enrollees when coverage is going to expire.</t>
  </si>
  <si>
    <t>Ability to generate user-defined COBRA reports.</t>
  </si>
  <si>
    <t>Assess the current implementation of Training and Events module.</t>
  </si>
  <si>
    <t xml:space="preserve">Re-implement/implement the Training and Events module.  </t>
  </si>
  <si>
    <t>The system shall track in-house (e.g., internally developed; purchased) and external vendor training.</t>
  </si>
  <si>
    <t>The system shall track all related external training and education (e.g., a course at a community colleges or through a professional organization's conference).</t>
  </si>
  <si>
    <t>The system shall provide flexibility in setting up and maintaining trainings based on user-defined criteria  (e.g., courses for individual courts; shared curriculum for joint/consortium trainings; external vendor courses).</t>
  </si>
  <si>
    <t>The system shall track all required and optional training, licenses, certifications etc., per employee, by the topic, hours and cost, and organizational unit.</t>
  </si>
  <si>
    <t>The system shall track employee skills.</t>
  </si>
  <si>
    <t>The system shall track total hours and cost of training by employee and organization (e.g., department, division), by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</si>
</sst>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_);\(#,##0.0\)"/>
    <numFmt numFmtId="171" formatCode="_(* #,##0.0_);_(* \(#,##0.0\);_(* &quot;-&quot;??_);_(@_)"/>
    <numFmt numFmtId="172" formatCode="_(* #,##0_);_(* \(#,##0\);_(* &quot;-&quot;??_);_(@_)"/>
    <numFmt numFmtId="173" formatCode="0.0"/>
    <numFmt numFmtId="174" formatCode="mmmm\ d\,\ yyyy"/>
  </numFmts>
  <fonts count="35">
    <font>
      <sz val="10"/>
      <name val="Arial"/>
      <family val="0"/>
    </font>
    <font>
      <u val="single"/>
      <sz val="10"/>
      <color indexed="12"/>
      <name val="Arial"/>
      <family val="0"/>
    </font>
    <font>
      <u val="single"/>
      <sz val="7.5"/>
      <color indexed="36"/>
      <name val="Arial"/>
      <family val="0"/>
    </font>
    <font>
      <i/>
      <sz val="11"/>
      <color indexed="8"/>
      <name val="Arial"/>
      <family val="2"/>
    </font>
    <font>
      <sz val="11"/>
      <name val="Arial"/>
      <family val="2"/>
    </font>
    <font>
      <i/>
      <sz val="10"/>
      <color indexed="8"/>
      <name val="Arial"/>
      <family val="2"/>
    </font>
    <font>
      <b/>
      <sz val="8"/>
      <color indexed="8"/>
      <name val="Arial"/>
      <family val="2"/>
    </font>
    <font>
      <b/>
      <sz val="10"/>
      <color indexed="8"/>
      <name val="Arial"/>
      <family val="2"/>
    </font>
    <font>
      <b/>
      <i/>
      <sz val="10"/>
      <color indexed="8"/>
      <name val="Arial"/>
      <family val="2"/>
    </font>
    <font>
      <sz val="10"/>
      <color indexed="8"/>
      <name val="Arial"/>
      <family val="2"/>
    </font>
    <font>
      <sz val="11"/>
      <color indexed="8"/>
      <name val="Arial"/>
      <family val="2"/>
    </font>
    <font>
      <b/>
      <sz val="11"/>
      <color indexed="8"/>
      <name val="Arial"/>
      <family val="2"/>
    </font>
    <font>
      <b/>
      <i/>
      <sz val="11"/>
      <color indexed="8"/>
      <name val="Arial"/>
      <family val="2"/>
    </font>
    <font>
      <b/>
      <sz val="8"/>
      <name val="Arial"/>
      <family val="2"/>
    </font>
    <font>
      <i/>
      <sz val="11"/>
      <name val="Arial"/>
      <family val="2"/>
    </font>
    <font>
      <sz val="8"/>
      <name val="Arial"/>
      <family val="2"/>
    </font>
    <font>
      <b/>
      <sz val="11"/>
      <name val="Arial"/>
      <family val="2"/>
    </font>
    <font>
      <b/>
      <i/>
      <sz val="11"/>
      <name val="Arial"/>
      <family val="2"/>
    </font>
    <font>
      <u val="single"/>
      <sz val="11"/>
      <name val="Arial"/>
      <family val="2"/>
    </font>
    <font>
      <b/>
      <sz val="10"/>
      <name val="Arial"/>
      <family val="2"/>
    </font>
    <font>
      <i/>
      <sz val="10"/>
      <name val="Arial"/>
      <family val="2"/>
    </font>
    <font>
      <sz val="11"/>
      <color indexed="10"/>
      <name val="Arial"/>
      <family val="2"/>
    </font>
    <font>
      <strike/>
      <sz val="11"/>
      <name val="Arial"/>
      <family val="2"/>
    </font>
    <font>
      <b/>
      <i/>
      <sz val="10"/>
      <name val="Arial"/>
      <family val="2"/>
    </font>
    <font>
      <i/>
      <sz val="8"/>
      <color indexed="8"/>
      <name val="Arial"/>
      <family val="2"/>
    </font>
    <font>
      <sz val="8"/>
      <color indexed="8"/>
      <name val="Arial"/>
      <family val="2"/>
    </font>
    <font>
      <i/>
      <sz val="8"/>
      <name val="Arial"/>
      <family val="2"/>
    </font>
    <font>
      <b/>
      <i/>
      <sz val="8"/>
      <color indexed="8"/>
      <name val="Arial"/>
      <family val="2"/>
    </font>
    <font>
      <b/>
      <sz val="11"/>
      <color indexed="10"/>
      <name val="Arial"/>
      <family val="2"/>
    </font>
    <font>
      <i/>
      <sz val="11"/>
      <color indexed="10"/>
      <name val="Arial"/>
      <family val="2"/>
    </font>
    <font>
      <sz val="8"/>
      <color indexed="10"/>
      <name val="Arial"/>
      <family val="2"/>
    </font>
    <font>
      <sz val="10"/>
      <color indexed="10"/>
      <name val="Arial"/>
      <family val="2"/>
    </font>
    <font>
      <b/>
      <sz val="12"/>
      <name val="Arial"/>
      <family val="2"/>
    </font>
    <font>
      <u val="single"/>
      <sz val="12"/>
      <color indexed="12"/>
      <name val="Arial"/>
      <family val="0"/>
    </font>
    <font>
      <b/>
      <i/>
      <sz val="11"/>
      <color indexed="10"/>
      <name val="Arial"/>
      <family val="2"/>
    </font>
  </fonts>
  <fills count="8">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13">
    <xf numFmtId="0" fontId="0" fillId="0" borderId="0" xfId="0" applyAlignment="1">
      <alignment/>
    </xf>
    <xf numFmtId="0" fontId="7" fillId="0" borderId="0" xfId="0" applyFont="1" applyAlignment="1" applyProtection="1">
      <alignment vertical="top" wrapText="1"/>
      <protection locked="0"/>
    </xf>
    <xf numFmtId="0" fontId="8" fillId="2" borderId="1" xfId="0" applyNumberFormat="1" applyFont="1" applyFill="1" applyBorder="1" applyAlignment="1">
      <alignment vertical="top" wrapText="1"/>
    </xf>
    <xf numFmtId="0" fontId="9" fillId="0" borderId="0" xfId="0" applyFont="1" applyAlignment="1" applyProtection="1">
      <alignment vertical="top" wrapText="1"/>
      <protection locked="0"/>
    </xf>
    <xf numFmtId="0" fontId="10" fillId="0" borderId="1" xfId="0" applyNumberFormat="1" applyFont="1" applyFill="1" applyBorder="1" applyAlignment="1">
      <alignment horizontal="center" vertical="top" wrapText="1"/>
    </xf>
    <xf numFmtId="0" fontId="9" fillId="0" borderId="0" xfId="0" applyFont="1" applyFill="1" applyAlignment="1" applyProtection="1">
      <alignment vertical="top" wrapText="1"/>
      <protection locked="0"/>
    </xf>
    <xf numFmtId="0" fontId="9" fillId="3" borderId="2" xfId="0" applyNumberFormat="1" applyFont="1" applyFill="1" applyBorder="1" applyAlignment="1">
      <alignment horizontal="center" vertical="top" wrapText="1"/>
    </xf>
    <xf numFmtId="0" fontId="9" fillId="3" borderId="3" xfId="0" applyNumberFormat="1" applyFont="1" applyFill="1" applyBorder="1" applyAlignment="1">
      <alignment horizontal="center" vertical="top" wrapText="1"/>
    </xf>
    <xf numFmtId="0" fontId="7" fillId="0" borderId="0" xfId="0" applyFont="1" applyFill="1" applyBorder="1" applyAlignment="1" applyProtection="1">
      <alignment vertical="top" wrapText="1"/>
      <protection locked="0"/>
    </xf>
    <xf numFmtId="0" fontId="9" fillId="0" borderId="0" xfId="0" applyNumberFormat="1" applyFont="1" applyFill="1" applyBorder="1" applyAlignment="1">
      <alignment horizontal="center" vertical="top" wrapText="1"/>
    </xf>
    <xf numFmtId="0" fontId="7" fillId="0" borderId="0" xfId="0" applyNumberFormat="1"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7" fillId="0" borderId="0"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lignment vertical="top" wrapText="1"/>
    </xf>
    <xf numFmtId="49" fontId="7" fillId="0" borderId="0" xfId="0" applyNumberFormat="1" applyFont="1" applyFill="1" applyBorder="1" applyAlignment="1" applyProtection="1">
      <alignment horizontal="left" vertical="top" wrapText="1"/>
      <protection locked="0"/>
    </xf>
    <xf numFmtId="0" fontId="9" fillId="0" borderId="0" xfId="0" applyNumberFormat="1" applyFont="1" applyFill="1" applyBorder="1" applyAlignment="1">
      <alignment vertical="top"/>
    </xf>
    <xf numFmtId="0" fontId="9" fillId="0" borderId="0" xfId="0" applyFont="1" applyFill="1" applyBorder="1" applyAlignment="1">
      <alignment vertical="top" wrapText="1"/>
    </xf>
    <xf numFmtId="0" fontId="6" fillId="4" borderId="1" xfId="0" applyFont="1" applyFill="1" applyBorder="1" applyAlignment="1" applyProtection="1">
      <alignment horizontal="center" vertical="top" wrapText="1"/>
      <protection locked="0"/>
    </xf>
    <xf numFmtId="0" fontId="6" fillId="3" borderId="1" xfId="0" applyFont="1" applyFill="1" applyBorder="1" applyAlignment="1">
      <alignment horizontal="center" vertical="top" wrapText="1"/>
    </xf>
    <xf numFmtId="0" fontId="4" fillId="0" borderId="1" xfId="0" applyNumberFormat="1" applyFont="1" applyBorder="1" applyAlignment="1">
      <alignment horizontal="center" vertical="top"/>
    </xf>
    <xf numFmtId="0" fontId="4" fillId="0" borderId="1" xfId="0" applyFont="1" applyBorder="1" applyAlignment="1">
      <alignment horizontal="left" vertical="top" wrapText="1" indent="2"/>
    </xf>
    <xf numFmtId="0" fontId="10" fillId="3" borderId="1" xfId="0" applyNumberFormat="1" applyFont="1" applyFill="1" applyBorder="1" applyAlignment="1">
      <alignment horizontal="center" vertical="top" wrapText="1"/>
    </xf>
    <xf numFmtId="0" fontId="6" fillId="4" borderId="3" xfId="0" applyFont="1" applyFill="1" applyBorder="1" applyAlignment="1">
      <alignment horizontal="centerContinuous" vertical="top" wrapText="1"/>
    </xf>
    <xf numFmtId="0" fontId="6" fillId="4" borderId="2" xfId="0" applyFont="1" applyFill="1" applyBorder="1" applyAlignment="1">
      <alignment horizontal="centerContinuous" vertical="top" wrapText="1"/>
    </xf>
    <xf numFmtId="0" fontId="4" fillId="0" borderId="1" xfId="0" applyNumberFormat="1" applyFont="1" applyBorder="1" applyAlignment="1">
      <alignment horizontal="left" vertical="top" wrapText="1" indent="2"/>
    </xf>
    <xf numFmtId="0" fontId="12" fillId="3" borderId="1" xfId="0" applyNumberFormat="1" applyFont="1" applyFill="1" applyBorder="1" applyAlignment="1" applyProtection="1">
      <alignment horizontal="center" vertical="top" wrapText="1"/>
      <protection locked="0"/>
    </xf>
    <xf numFmtId="0" fontId="11" fillId="2"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1" fillId="0" borderId="0" xfId="0" applyFont="1" applyFill="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7" fillId="3" borderId="1" xfId="0" applyFont="1" applyFill="1" applyBorder="1" applyAlignment="1" applyProtection="1">
      <alignment vertical="top" wrapText="1"/>
      <protection locked="0"/>
    </xf>
    <xf numFmtId="0" fontId="13" fillId="4" borderId="1" xfId="0" applyFont="1" applyFill="1" applyBorder="1" applyAlignment="1" applyProtection="1">
      <alignment horizontal="center" vertical="top" wrapText="1"/>
      <protection locked="0"/>
    </xf>
    <xf numFmtId="0" fontId="13" fillId="3" borderId="1" xfId="0" applyFont="1" applyFill="1" applyBorder="1" applyAlignment="1" applyProtection="1">
      <alignment horizontal="center" vertical="top" wrapText="1"/>
      <protection locked="0"/>
    </xf>
    <xf numFmtId="0" fontId="14" fillId="2" borderId="1" xfId="0" applyNumberFormat="1" applyFont="1" applyFill="1" applyBorder="1" applyAlignment="1">
      <alignment horizontal="center" vertical="top"/>
    </xf>
    <xf numFmtId="0" fontId="15" fillId="3" borderId="1" xfId="0" applyFont="1" applyFill="1" applyBorder="1" applyAlignment="1">
      <alignment horizontal="center" vertical="top"/>
    </xf>
    <xf numFmtId="0" fontId="13" fillId="0" borderId="0" xfId="0" applyFont="1" applyAlignment="1" applyProtection="1">
      <alignment horizontal="center" vertical="top" wrapText="1"/>
      <protection locked="0"/>
    </xf>
    <xf numFmtId="0" fontId="16" fillId="4" borderId="1" xfId="0" applyFont="1" applyFill="1" applyBorder="1" applyAlignment="1" applyProtection="1">
      <alignment horizontal="left" vertical="top" wrapText="1"/>
      <protection locked="0"/>
    </xf>
    <xf numFmtId="0" fontId="17" fillId="3" borderId="1" xfId="0" applyNumberFormat="1" applyFont="1" applyFill="1" applyBorder="1" applyAlignment="1" applyProtection="1">
      <alignment horizontal="left" vertical="top" wrapText="1"/>
      <protection locked="0"/>
    </xf>
    <xf numFmtId="0" fontId="16" fillId="2"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indent="2"/>
    </xf>
    <xf numFmtId="0" fontId="4" fillId="3" borderId="2"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4" fillId="0" borderId="1" xfId="0" applyNumberFormat="1" applyFont="1" applyFill="1" applyBorder="1" applyAlignment="1">
      <alignment horizontal="left" vertical="top" wrapText="1" indent="2"/>
    </xf>
    <xf numFmtId="0" fontId="4" fillId="0" borderId="1" xfId="0" applyFont="1" applyFill="1" applyBorder="1" applyAlignment="1" applyProtection="1">
      <alignment horizontal="left" vertical="top" wrapText="1" indent="2"/>
      <protection locked="0"/>
    </xf>
    <xf numFmtId="0" fontId="9" fillId="3" borderId="1" xfId="0" applyNumberFormat="1" applyFont="1" applyFill="1" applyBorder="1" applyAlignment="1">
      <alignment horizontal="center" vertical="top" wrapText="1"/>
    </xf>
    <xf numFmtId="0" fontId="9" fillId="3" borderId="1" xfId="0" applyFont="1" applyFill="1" applyBorder="1" applyAlignment="1" applyProtection="1">
      <alignment horizontal="left" vertical="top" wrapText="1"/>
      <protection locked="0"/>
    </xf>
    <xf numFmtId="0" fontId="9" fillId="0" borderId="1" xfId="0" applyNumberFormat="1" applyFont="1" applyFill="1" applyBorder="1" applyAlignment="1">
      <alignment horizontal="center" vertical="top" wrapText="1"/>
    </xf>
    <xf numFmtId="0" fontId="7" fillId="0" borderId="1" xfId="0" applyFont="1" applyFill="1" applyBorder="1" applyAlignment="1" applyProtection="1">
      <alignment vertical="top" wrapText="1"/>
      <protection locked="0"/>
    </xf>
    <xf numFmtId="0" fontId="9" fillId="0" borderId="1" xfId="0" applyNumberFormat="1" applyFont="1" applyFill="1" applyBorder="1" applyAlignment="1" applyProtection="1">
      <alignment horizontal="left" vertical="top" wrapText="1"/>
      <protection locked="0"/>
    </xf>
    <xf numFmtId="0" fontId="3" fillId="2"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7" fillId="0" borderId="0" xfId="0" applyFont="1" applyFill="1" applyAlignment="1" applyProtection="1">
      <alignment vertical="top" wrapText="1"/>
      <protection locked="0"/>
    </xf>
    <xf numFmtId="0" fontId="7" fillId="0" borderId="1" xfId="0" applyNumberFormat="1" applyFont="1" applyFill="1" applyBorder="1" applyAlignment="1" applyProtection="1">
      <alignment horizontal="center" vertical="top" wrapText="1"/>
      <protection locked="0"/>
    </xf>
    <xf numFmtId="0" fontId="5" fillId="0" borderId="1" xfId="0" applyNumberFormat="1" applyFont="1" applyFill="1" applyBorder="1" applyAlignment="1">
      <alignment vertical="top" wrapText="1"/>
    </xf>
    <xf numFmtId="0" fontId="7" fillId="4" borderId="1"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4" fillId="5" borderId="1" xfId="0" applyNumberFormat="1" applyFont="1" applyFill="1" applyBorder="1" applyAlignment="1">
      <alignment horizontal="center" vertical="top"/>
    </xf>
    <xf numFmtId="0" fontId="10" fillId="5" borderId="1" xfId="0" applyNumberFormat="1" applyFont="1" applyFill="1" applyBorder="1" applyAlignment="1">
      <alignment horizontal="center" vertical="top" wrapText="1"/>
    </xf>
    <xf numFmtId="0" fontId="3" fillId="5" borderId="1" xfId="0" applyFont="1" applyFill="1" applyBorder="1" applyAlignment="1" applyProtection="1">
      <alignment horizontal="left" vertical="top" wrapText="1"/>
      <protection locked="0"/>
    </xf>
    <xf numFmtId="0" fontId="16" fillId="4" borderId="1" xfId="0" applyFont="1" applyFill="1" applyBorder="1" applyAlignment="1" applyProtection="1">
      <alignment horizontal="center" vertical="top" wrapText="1"/>
      <protection locked="0"/>
    </xf>
    <xf numFmtId="0" fontId="16" fillId="3" borderId="1" xfId="0" applyFont="1" applyFill="1" applyBorder="1" applyAlignment="1" applyProtection="1">
      <alignment horizontal="center" vertical="top" wrapText="1"/>
      <protection locked="0"/>
    </xf>
    <xf numFmtId="0" fontId="4" fillId="0"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0" borderId="1" xfId="0" applyFont="1" applyBorder="1" applyAlignment="1">
      <alignment horizontal="left" vertical="top" wrapText="1"/>
    </xf>
    <xf numFmtId="0" fontId="16" fillId="0" borderId="0" xfId="0" applyFont="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xf numFmtId="0" fontId="4" fillId="0" borderId="1" xfId="0" applyFont="1" applyFill="1" applyBorder="1" applyAlignment="1">
      <alignment vertical="top" wrapText="1"/>
    </xf>
    <xf numFmtId="0" fontId="17" fillId="5" borderId="1" xfId="0" applyFont="1" applyFill="1" applyBorder="1" applyAlignment="1">
      <alignment horizontal="left" vertical="top" wrapText="1"/>
    </xf>
    <xf numFmtId="0" fontId="4" fillId="0" borderId="1" xfId="22" applyFont="1" applyFill="1" applyBorder="1" applyAlignment="1">
      <alignment horizontal="justify" vertical="top" wrapText="1"/>
      <protection/>
    </xf>
    <xf numFmtId="0" fontId="4" fillId="0" borderId="1" xfId="0" applyFont="1" applyFill="1" applyBorder="1" applyAlignment="1" applyProtection="1">
      <alignment vertical="top" wrapText="1"/>
      <protection locked="0"/>
    </xf>
    <xf numFmtId="0" fontId="4" fillId="0" borderId="1" xfId="0" applyNumberFormat="1" applyFont="1" applyBorder="1" applyAlignment="1">
      <alignment horizontal="left" vertical="center" wrapText="1" indent="2"/>
    </xf>
    <xf numFmtId="0" fontId="4" fillId="0" borderId="1" xfId="0" applyFont="1" applyBorder="1" applyAlignment="1">
      <alignment horizontal="left" wrapText="1" indent="2"/>
    </xf>
    <xf numFmtId="0" fontId="4"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NumberFormat="1" applyFont="1" applyBorder="1" applyAlignment="1">
      <alignment horizontal="left" vertical="top" wrapText="1"/>
    </xf>
    <xf numFmtId="0" fontId="4" fillId="0" borderId="1" xfId="0" applyNumberFormat="1" applyFont="1" applyFill="1" applyBorder="1" applyAlignment="1">
      <alignment horizontal="left" vertical="top" wrapText="1"/>
    </xf>
    <xf numFmtId="0" fontId="6" fillId="3" borderId="2" xfId="0" applyFont="1" applyFill="1" applyBorder="1" applyAlignment="1">
      <alignment horizontal="center" vertical="top" wrapText="1"/>
    </xf>
    <xf numFmtId="0" fontId="8" fillId="2" borderId="2" xfId="0" applyNumberFormat="1" applyFont="1" applyFill="1" applyBorder="1" applyAlignment="1">
      <alignment vertical="top" wrapText="1"/>
    </xf>
    <xf numFmtId="0" fontId="10" fillId="3" borderId="2" xfId="0" applyNumberFormat="1" applyFont="1" applyFill="1" applyBorder="1" applyAlignment="1">
      <alignment horizontal="center" vertical="top" wrapText="1"/>
    </xf>
    <xf numFmtId="0" fontId="10" fillId="0" borderId="2" xfId="0" applyNumberFormat="1" applyFont="1" applyFill="1" applyBorder="1" applyAlignment="1">
      <alignment horizontal="center" vertical="top" wrapText="1"/>
    </xf>
    <xf numFmtId="0" fontId="10" fillId="3" borderId="1" xfId="0" applyFont="1" applyFill="1" applyBorder="1" applyAlignment="1" applyProtection="1">
      <alignment horizontal="left" vertical="top" wrapText="1"/>
      <protection locked="0"/>
    </xf>
    <xf numFmtId="0" fontId="4" fillId="0" borderId="1" xfId="0" applyNumberFormat="1" applyFont="1" applyFill="1" applyBorder="1" applyAlignment="1">
      <alignment horizontal="center" vertical="top" wrapText="1"/>
    </xf>
    <xf numFmtId="0" fontId="14" fillId="5" borderId="1" xfId="0" applyNumberFormat="1" applyFont="1" applyFill="1" applyBorder="1" applyAlignment="1">
      <alignment horizontal="center" vertical="top"/>
    </xf>
    <xf numFmtId="0" fontId="17" fillId="3" borderId="1" xfId="0" applyNumberFormat="1" applyFont="1" applyFill="1" applyBorder="1" applyAlignment="1" applyProtection="1">
      <alignment horizontal="center" vertical="top" wrapText="1"/>
      <protection locked="0"/>
    </xf>
    <xf numFmtId="0" fontId="16" fillId="2" borderId="1" xfId="0" applyNumberFormat="1" applyFont="1" applyFill="1" applyBorder="1" applyAlignment="1">
      <alignment horizontal="center" vertical="top" wrapText="1"/>
    </xf>
    <xf numFmtId="0" fontId="4" fillId="3" borderId="1" xfId="0" applyFont="1" applyFill="1" applyBorder="1" applyAlignment="1" applyProtection="1">
      <alignment horizontal="center" vertical="top" wrapText="1"/>
      <protection locked="0"/>
    </xf>
    <xf numFmtId="0" fontId="16" fillId="0" borderId="0" xfId="0" applyFont="1" applyFill="1" applyBorder="1" applyAlignment="1" applyProtection="1">
      <alignment horizontal="center" vertical="top" wrapText="1"/>
      <protection locked="0"/>
    </xf>
    <xf numFmtId="0" fontId="16" fillId="5"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9" fillId="3"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19" fillId="0" borderId="0" xfId="0" applyFont="1" applyFill="1" applyBorder="1" applyAlignment="1" applyProtection="1">
      <alignment vertical="top" wrapText="1"/>
      <protection locked="0"/>
    </xf>
    <xf numFmtId="0" fontId="6" fillId="4" borderId="2" xfId="0" applyFont="1" applyFill="1" applyBorder="1" applyAlignment="1" applyProtection="1">
      <alignment horizontal="left" vertical="top" wrapText="1"/>
      <protection locked="0"/>
    </xf>
    <xf numFmtId="0" fontId="6" fillId="4" borderId="4" xfId="0" applyFont="1" applyFill="1" applyBorder="1" applyAlignment="1">
      <alignment horizontal="centerContinuous" vertical="top" wrapText="1"/>
    </xf>
    <xf numFmtId="0" fontId="12" fillId="3" borderId="1" xfId="0" applyNumberFormat="1" applyFont="1" applyFill="1" applyBorder="1" applyAlignment="1" applyProtection="1">
      <alignment horizontal="left" vertical="top" wrapText="1"/>
      <protection locked="0"/>
    </xf>
    <xf numFmtId="0" fontId="11" fillId="2"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0" fontId="4" fillId="3" borderId="1" xfId="0" applyFont="1" applyFill="1" applyBorder="1" applyAlignment="1">
      <alignment horizontal="left" vertical="top" wrapText="1" indent="2"/>
    </xf>
    <xf numFmtId="0" fontId="4" fillId="5" borderId="1" xfId="0" applyFont="1" applyFill="1" applyBorder="1" applyAlignment="1">
      <alignment horizontal="left" vertical="top" wrapText="1" indent="2"/>
    </xf>
    <xf numFmtId="0" fontId="4" fillId="0" borderId="2" xfId="0" applyFont="1" applyFill="1" applyBorder="1" applyAlignment="1">
      <alignment horizontal="left" vertical="top" wrapText="1" indent="2"/>
    </xf>
    <xf numFmtId="0" fontId="4" fillId="3" borderId="2" xfId="0" applyFont="1" applyFill="1" applyBorder="1" applyAlignment="1">
      <alignment horizontal="left" vertical="top" wrapText="1" indent="2"/>
    </xf>
    <xf numFmtId="0" fontId="4" fillId="0" borderId="1" xfId="0" applyFont="1" applyFill="1" applyBorder="1" applyAlignment="1">
      <alignment horizontal="left" vertical="top" wrapText="1" indent="4"/>
    </xf>
    <xf numFmtId="0" fontId="10" fillId="3" borderId="2" xfId="0" applyFont="1" applyFill="1" applyBorder="1" applyAlignment="1" applyProtection="1">
      <alignment horizontal="left" vertical="top" wrapText="1"/>
      <protection locked="0"/>
    </xf>
    <xf numFmtId="0" fontId="9" fillId="3" borderId="4" xfId="0" applyNumberFormat="1" applyFont="1" applyFill="1" applyBorder="1" applyAlignment="1">
      <alignment horizontal="center" vertical="top" wrapText="1"/>
    </xf>
    <xf numFmtId="0" fontId="0" fillId="0" borderId="0" xfId="0" applyFont="1" applyAlignment="1">
      <alignment wrapText="1"/>
    </xf>
    <xf numFmtId="0" fontId="11" fillId="0" borderId="0" xfId="0" applyFont="1" applyFill="1" applyBorder="1" applyAlignment="1" applyProtection="1">
      <alignment horizontal="left" vertical="top" wrapText="1"/>
      <protection locked="0"/>
    </xf>
    <xf numFmtId="0" fontId="19" fillId="0" borderId="0" xfId="0" applyFont="1" applyAlignment="1" applyProtection="1">
      <alignment vertical="top" wrapText="1"/>
      <protection locked="0"/>
    </xf>
    <xf numFmtId="0" fontId="0" fillId="4" borderId="1" xfId="0"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0" fontId="20" fillId="2" borderId="1" xfId="0" applyNumberFormat="1" applyFont="1" applyFill="1" applyBorder="1" applyAlignment="1">
      <alignment horizontal="center" vertical="top"/>
    </xf>
    <xf numFmtId="0" fontId="0" fillId="0" borderId="1" xfId="0" applyNumberFormat="1" applyFont="1" applyBorder="1" applyAlignment="1">
      <alignment horizontal="center" vertical="top"/>
    </xf>
    <xf numFmtId="0" fontId="10" fillId="5" borderId="2" xfId="0" applyNumberFormat="1" applyFont="1" applyFill="1" applyBorder="1" applyAlignment="1">
      <alignment horizontal="center" vertical="top" wrapText="1"/>
    </xf>
    <xf numFmtId="0" fontId="4" fillId="0" borderId="1" xfId="22" applyFont="1" applyFill="1" applyBorder="1" applyAlignment="1">
      <alignment horizontal="left" vertical="top" wrapText="1"/>
      <protection/>
    </xf>
    <xf numFmtId="0" fontId="4" fillId="0" borderId="1" xfId="0" applyFont="1" applyBorder="1" applyAlignment="1">
      <alignment vertical="top" wrapText="1"/>
    </xf>
    <xf numFmtId="0" fontId="4" fillId="0" borderId="2" xfId="0" applyFont="1" applyFill="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indent="6"/>
    </xf>
    <xf numFmtId="0" fontId="10" fillId="0" borderId="1" xfId="0" applyNumberFormat="1" applyFont="1" applyFill="1" applyBorder="1" applyAlignment="1">
      <alignment horizontal="center" vertical="top"/>
    </xf>
    <xf numFmtId="0" fontId="8" fillId="0" borderId="1" xfId="0" applyNumberFormat="1" applyFont="1" applyFill="1" applyBorder="1" applyAlignment="1">
      <alignment vertical="top" wrapText="1"/>
    </xf>
    <xf numFmtId="0" fontId="10" fillId="3"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center" vertical="top" wrapText="1"/>
    </xf>
    <xf numFmtId="0" fontId="0" fillId="0" borderId="1" xfId="0" applyNumberFormat="1" applyFont="1" applyFill="1" applyBorder="1" applyAlignment="1">
      <alignment horizontal="center" vertical="top"/>
    </xf>
    <xf numFmtId="0" fontId="0" fillId="3" borderId="5" xfId="0" applyFont="1" applyFill="1" applyBorder="1" applyAlignment="1" applyProtection="1">
      <alignment horizontal="center" vertical="top" wrapText="1"/>
      <protection locked="0"/>
    </xf>
    <xf numFmtId="0" fontId="16" fillId="3" borderId="6"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9" fillId="3" borderId="6" xfId="0" applyNumberFormat="1" applyFont="1" applyFill="1" applyBorder="1" applyAlignment="1">
      <alignment horizontal="center" vertical="top" wrapText="1"/>
    </xf>
    <xf numFmtId="0" fontId="0" fillId="0" borderId="0" xfId="0" applyFont="1" applyAlignment="1" applyProtection="1">
      <alignment horizontal="center" vertical="top" wrapText="1"/>
      <protection locked="0"/>
    </xf>
    <xf numFmtId="0" fontId="11" fillId="0" borderId="0" xfId="0" applyFont="1" applyAlignment="1" applyProtection="1">
      <alignment horizontal="left" vertical="top" wrapText="1"/>
      <protection locked="0"/>
    </xf>
    <xf numFmtId="0" fontId="3" fillId="3" borderId="1" xfId="0" applyNumberFormat="1" applyFont="1" applyFill="1" applyBorder="1" applyAlignment="1" applyProtection="1">
      <alignment horizontal="center" vertical="top" wrapText="1"/>
      <protection locked="0"/>
    </xf>
    <xf numFmtId="0" fontId="10" fillId="2" borderId="1" xfId="0" applyNumberFormat="1" applyFont="1" applyFill="1" applyBorder="1" applyAlignment="1">
      <alignment horizontal="center" vertical="top" wrapText="1"/>
    </xf>
    <xf numFmtId="0" fontId="8" fillId="3" borderId="1" xfId="0" applyNumberFormat="1" applyFont="1" applyFill="1" applyBorder="1" applyAlignment="1">
      <alignment vertical="top" wrapText="1"/>
    </xf>
    <xf numFmtId="0" fontId="10" fillId="5" borderId="1" xfId="0" applyFont="1" applyFill="1" applyBorder="1" applyAlignment="1" applyProtection="1">
      <alignment horizontal="left" vertical="top" wrapText="1"/>
      <protection locked="0"/>
    </xf>
    <xf numFmtId="0" fontId="4" fillId="0" borderId="2" xfId="0" applyNumberFormat="1" applyFont="1" applyFill="1" applyBorder="1" applyAlignment="1">
      <alignment horizontal="left" vertical="top" wrapText="1" indent="2"/>
    </xf>
    <xf numFmtId="0" fontId="4" fillId="0" borderId="2" xfId="0" applyNumberFormat="1" applyFont="1" applyFill="1" applyBorder="1" applyAlignment="1">
      <alignment horizontal="left" vertical="top" wrapText="1"/>
    </xf>
    <xf numFmtId="0" fontId="10" fillId="3" borderId="1"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3"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indent="4"/>
    </xf>
    <xf numFmtId="0" fontId="10" fillId="0" borderId="1" xfId="0" applyNumberFormat="1" applyFont="1" applyFill="1" applyBorder="1" applyAlignment="1">
      <alignment horizontal="left" vertical="top" wrapText="1"/>
    </xf>
    <xf numFmtId="0" fontId="15" fillId="4" borderId="1" xfId="0" applyFont="1" applyFill="1" applyBorder="1" applyAlignment="1" applyProtection="1">
      <alignment horizontal="center" vertical="top" wrapText="1"/>
      <protection locked="0"/>
    </xf>
    <xf numFmtId="0" fontId="15" fillId="4" borderId="1" xfId="0" applyFont="1" applyFill="1" applyBorder="1" applyAlignment="1" applyProtection="1">
      <alignment horizontal="left" vertical="top" wrapText="1"/>
      <protection locked="0"/>
    </xf>
    <xf numFmtId="0" fontId="13" fillId="4" borderId="2" xfId="0" applyFont="1" applyFill="1" applyBorder="1" applyAlignment="1" applyProtection="1">
      <alignment horizontal="center" vertical="top" wrapText="1"/>
      <protection locked="0"/>
    </xf>
    <xf numFmtId="0" fontId="13" fillId="6" borderId="2" xfId="0" applyFont="1" applyFill="1" applyBorder="1" applyAlignment="1">
      <alignment horizontal="centerContinuous" vertical="top" wrapText="1"/>
    </xf>
    <xf numFmtId="0" fontId="13" fillId="6" borderId="3" xfId="0" applyFont="1" applyFill="1" applyBorder="1" applyAlignment="1">
      <alignment horizontal="centerContinuous" vertical="top" wrapText="1"/>
    </xf>
    <xf numFmtId="0" fontId="13" fillId="6" borderId="4" xfId="0" applyFont="1" applyFill="1" applyBorder="1" applyAlignment="1">
      <alignment horizontal="centerContinuous" vertical="top" wrapText="1"/>
    </xf>
    <xf numFmtId="0" fontId="13" fillId="4" borderId="1" xfId="0" applyFont="1" applyFill="1" applyBorder="1" applyAlignment="1" applyProtection="1">
      <alignment horizontal="left" vertical="top" wrapText="1"/>
      <protection locked="0"/>
    </xf>
    <xf numFmtId="0" fontId="15" fillId="0" borderId="0" xfId="0" applyFont="1" applyAlignment="1" applyProtection="1">
      <alignment vertical="top" wrapText="1"/>
      <protection locked="0"/>
    </xf>
    <xf numFmtId="0" fontId="13"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15" fillId="0" borderId="0" xfId="0" applyFont="1" applyAlignment="1" applyProtection="1">
      <alignment vertical="center" wrapText="1"/>
      <protection locked="0"/>
    </xf>
    <xf numFmtId="0" fontId="20" fillId="2" borderId="1" xfId="0" applyNumberFormat="1" applyFont="1" applyFill="1" applyBorder="1" applyAlignment="1">
      <alignment horizontal="center" vertical="top" wrapText="1"/>
    </xf>
    <xf numFmtId="0" fontId="16" fillId="2" borderId="1" xfId="0" applyNumberFormat="1" applyFont="1" applyFill="1" applyBorder="1" applyAlignment="1">
      <alignment vertical="top" wrapText="1"/>
    </xf>
    <xf numFmtId="0" fontId="23" fillId="2" borderId="1" xfId="0" applyNumberFormat="1" applyFont="1" applyFill="1" applyBorder="1" applyAlignment="1">
      <alignment horizontal="center" vertical="top" wrapText="1"/>
    </xf>
    <xf numFmtId="0" fontId="0" fillId="2" borderId="1" xfId="0" applyFont="1" applyFill="1" applyBorder="1" applyAlignment="1" applyProtection="1">
      <alignment horizontal="center" vertical="top" wrapText="1"/>
      <protection locked="0"/>
    </xf>
    <xf numFmtId="0" fontId="0" fillId="0" borderId="0" xfId="0" applyFont="1" applyAlignment="1" applyProtection="1">
      <alignment vertical="top" wrapText="1"/>
      <protection locked="0"/>
    </xf>
    <xf numFmtId="0" fontId="20" fillId="5" borderId="1" xfId="0" applyNumberFormat="1" applyFont="1" applyFill="1" applyBorder="1" applyAlignment="1">
      <alignment horizontal="center" vertical="top" wrapText="1"/>
    </xf>
    <xf numFmtId="0" fontId="17" fillId="5" borderId="1" xfId="0" applyNumberFormat="1" applyFont="1" applyFill="1" applyBorder="1" applyAlignment="1">
      <alignment vertical="top" wrapText="1"/>
    </xf>
    <xf numFmtId="0" fontId="17" fillId="5" borderId="1" xfId="0" applyNumberFormat="1" applyFont="1" applyFill="1" applyBorder="1" applyAlignment="1">
      <alignment horizontal="center" vertical="top" wrapText="1"/>
    </xf>
    <xf numFmtId="0" fontId="23" fillId="5" borderId="1" xfId="0" applyNumberFormat="1" applyFont="1" applyFill="1" applyBorder="1" applyAlignment="1">
      <alignment horizontal="center" vertical="top" wrapText="1"/>
    </xf>
    <xf numFmtId="0" fontId="0" fillId="5"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xf>
    <xf numFmtId="0" fontId="4" fillId="0" borderId="1" xfId="0" applyFont="1" applyFill="1" applyBorder="1" applyAlignment="1" applyProtection="1">
      <alignment horizontal="center" vertical="top" wrapText="1"/>
      <protection/>
    </xf>
    <xf numFmtId="0" fontId="4" fillId="3" borderId="1" xfId="0" applyNumberFormat="1" applyFont="1" applyFill="1" applyBorder="1" applyAlignment="1">
      <alignment horizontal="center" vertical="top" wrapText="1"/>
    </xf>
    <xf numFmtId="0" fontId="0" fillId="0" borderId="0" xfId="0" applyFont="1" applyFill="1" applyAlignment="1" applyProtection="1">
      <alignment vertical="top" wrapText="1"/>
      <protection locked="0"/>
    </xf>
    <xf numFmtId="0" fontId="4" fillId="3" borderId="1" xfId="0" applyFont="1" applyFill="1" applyBorder="1" applyAlignment="1">
      <alignment horizontal="left" vertical="top" wrapText="1"/>
    </xf>
    <xf numFmtId="0" fontId="4" fillId="3" borderId="1" xfId="0" applyFont="1" applyFill="1" applyBorder="1" applyAlignment="1" applyProtection="1">
      <alignment horizontal="center" vertical="top" wrapText="1"/>
      <protection/>
    </xf>
    <xf numFmtId="0" fontId="4" fillId="0" borderId="1" xfId="0" applyFont="1" applyFill="1" applyBorder="1" applyAlignment="1" applyProtection="1">
      <alignment horizontal="left" vertical="top" wrapText="1" indent="2"/>
      <protection/>
    </xf>
    <xf numFmtId="0" fontId="4" fillId="0" borderId="1" xfId="0" applyNumberFormat="1" applyFont="1" applyBorder="1" applyAlignment="1">
      <alignment horizontal="center" vertical="top" wrapText="1"/>
    </xf>
    <xf numFmtId="0" fontId="4" fillId="0" borderId="1" xfId="0" applyFont="1" applyFill="1" applyBorder="1" applyAlignment="1" applyProtection="1">
      <alignment horizontal="center" vertical="top" wrapText="1"/>
      <protection locked="0"/>
    </xf>
    <xf numFmtId="0" fontId="19" fillId="0" borderId="0" xfId="0" applyFont="1" applyFill="1" applyAlignment="1" applyProtection="1">
      <alignment vertical="top" wrapText="1"/>
      <protection locked="0"/>
    </xf>
    <xf numFmtId="0" fontId="14" fillId="5" borderId="1" xfId="0" applyNumberFormat="1" applyFont="1" applyFill="1" applyBorder="1" applyAlignment="1">
      <alignment horizontal="center" vertical="center"/>
    </xf>
    <xf numFmtId="0" fontId="17"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0" borderId="1" xfId="0" applyNumberFormat="1" applyFont="1" applyFill="1" applyBorder="1" applyAlignment="1">
      <alignment horizontal="center" vertical="center"/>
    </xf>
    <xf numFmtId="0" fontId="4" fillId="0" borderId="7" xfId="0" applyFont="1" applyFill="1" applyBorder="1" applyAlignment="1" applyProtection="1">
      <alignment horizontal="left" vertical="top" wrapText="1" indent="2"/>
      <protection locked="0"/>
    </xf>
    <xf numFmtId="0" fontId="4" fillId="0" borderId="7" xfId="0" applyFont="1" applyFill="1" applyBorder="1" applyAlignment="1" applyProtection="1">
      <alignment horizontal="center" vertical="top" wrapText="1"/>
      <protection locked="0"/>
    </xf>
    <xf numFmtId="0" fontId="4" fillId="0" borderId="7" xfId="0" applyFont="1" applyFill="1" applyBorder="1" applyAlignment="1">
      <alignment horizontal="left" vertical="top" wrapText="1" indent="2"/>
    </xf>
    <xf numFmtId="0" fontId="4" fillId="0" borderId="7" xfId="0" applyFont="1" applyFill="1" applyBorder="1" applyAlignment="1" applyProtection="1">
      <alignment horizontal="left" vertical="top" wrapText="1"/>
      <protection locked="0"/>
    </xf>
    <xf numFmtId="0" fontId="4" fillId="3" borderId="7" xfId="0" applyFont="1" applyFill="1" applyBorder="1" applyAlignment="1" applyProtection="1">
      <alignment horizontal="center" vertical="top" wrapText="1"/>
      <protection locked="0"/>
    </xf>
    <xf numFmtId="0" fontId="4" fillId="0" borderId="7" xfId="0" applyFont="1" applyFill="1" applyBorder="1" applyAlignment="1" applyProtection="1">
      <alignment vertical="top" wrapText="1"/>
      <protection locked="0"/>
    </xf>
    <xf numFmtId="0" fontId="4" fillId="3" borderId="1" xfId="0" applyFont="1" applyFill="1" applyBorder="1" applyAlignment="1">
      <alignment horizontal="center" vertical="center"/>
    </xf>
    <xf numFmtId="0" fontId="4"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4" fillId="3" borderId="4" xfId="0" applyFont="1" applyFill="1" applyBorder="1" applyAlignment="1">
      <alignment horizontal="left" vertical="top" wrapText="1"/>
    </xf>
    <xf numFmtId="0" fontId="15"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7" borderId="0" xfId="0" applyFont="1" applyFill="1" applyBorder="1" applyAlignment="1">
      <alignment vertical="top" wrapText="1"/>
    </xf>
    <xf numFmtId="0" fontId="4" fillId="7" borderId="0" xfId="0" applyFont="1" applyFill="1" applyBorder="1" applyAlignment="1">
      <alignment horizontal="left" vertical="top" wrapText="1"/>
    </xf>
    <xf numFmtId="0" fontId="15" fillId="0" borderId="0" xfId="0" applyFont="1" applyAlignment="1" applyProtection="1">
      <alignment horizontal="center" vertical="top" wrapText="1"/>
      <protection locked="0"/>
    </xf>
    <xf numFmtId="0" fontId="0" fillId="7" borderId="0" xfId="0" applyFont="1" applyFill="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14" fillId="3" borderId="1" xfId="0" applyNumberFormat="1" applyFont="1" applyFill="1" applyBorder="1" applyAlignment="1" applyProtection="1">
      <alignment horizontal="center" vertical="top" wrapText="1"/>
      <protection locked="0"/>
    </xf>
    <xf numFmtId="0" fontId="6" fillId="3" borderId="1" xfId="0" applyFont="1" applyFill="1" applyBorder="1" applyAlignment="1" applyProtection="1">
      <alignment vertical="top" wrapText="1"/>
      <protection locked="0"/>
    </xf>
    <xf numFmtId="0" fontId="4" fillId="2" borderId="1" xfId="0" applyNumberFormat="1" applyFont="1" applyFill="1" applyBorder="1" applyAlignment="1">
      <alignment horizontal="center" vertical="top" wrapText="1"/>
    </xf>
    <xf numFmtId="0" fontId="24" fillId="2" borderId="2" xfId="0" applyFont="1" applyFill="1" applyBorder="1" applyAlignment="1" applyProtection="1">
      <alignment horizontal="left" vertical="top" wrapText="1"/>
      <protection locked="0"/>
    </xf>
    <xf numFmtId="0" fontId="22" fillId="5" borderId="1" xfId="0" applyNumberFormat="1" applyFont="1" applyFill="1" applyBorder="1" applyAlignment="1">
      <alignment horizontal="center" vertical="top"/>
    </xf>
    <xf numFmtId="0" fontId="17" fillId="5" borderId="1" xfId="0" applyFont="1" applyFill="1" applyBorder="1" applyAlignment="1">
      <alignment vertical="top" wrapText="1"/>
    </xf>
    <xf numFmtId="0" fontId="4" fillId="5" borderId="2" xfId="0" applyFont="1" applyFill="1" applyBorder="1" applyAlignment="1">
      <alignment horizontal="center" vertical="top" wrapText="1"/>
    </xf>
    <xf numFmtId="0" fontId="25" fillId="5" borderId="1" xfId="0" applyFont="1" applyFill="1" applyBorder="1" applyAlignment="1" applyProtection="1">
      <alignment vertical="top" wrapText="1"/>
      <protection locked="0"/>
    </xf>
    <xf numFmtId="0" fontId="25" fillId="3" borderId="1" xfId="0" applyFont="1" applyFill="1" applyBorder="1" applyAlignment="1" applyProtection="1">
      <alignment vertical="top" wrapText="1"/>
      <protection locked="0"/>
    </xf>
    <xf numFmtId="0" fontId="4" fillId="0" borderId="2" xfId="0" applyFont="1" applyFill="1" applyBorder="1" applyAlignment="1">
      <alignment horizontal="center" vertical="top" wrapText="1"/>
    </xf>
    <xf numFmtId="0" fontId="25" fillId="0" borderId="1" xfId="0" applyFont="1" applyFill="1" applyBorder="1" applyAlignment="1" applyProtection="1">
      <alignment vertical="top" wrapText="1"/>
      <protection locked="0"/>
    </xf>
    <xf numFmtId="0" fontId="4" fillId="0" borderId="2" xfId="0" applyNumberFormat="1" applyFont="1" applyFill="1" applyBorder="1" applyAlignment="1">
      <alignment vertical="top" wrapText="1"/>
    </xf>
    <xf numFmtId="0" fontId="4" fillId="0" borderId="2" xfId="0" applyNumberFormat="1" applyFont="1" applyFill="1" applyBorder="1" applyAlignment="1">
      <alignment horizontal="left" vertical="top" wrapText="1" indent="4"/>
    </xf>
    <xf numFmtId="0" fontId="4" fillId="0" borderId="1" xfId="0" applyNumberFormat="1" applyFont="1" applyFill="1" applyBorder="1" applyAlignment="1" applyProtection="1">
      <alignment horizontal="left" vertical="top" wrapText="1" indent="2"/>
      <protection locked="0"/>
    </xf>
    <xf numFmtId="0" fontId="16" fillId="3"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26" fillId="5" borderId="1" xfId="0" applyNumberFormat="1" applyFont="1" applyFill="1" applyBorder="1" applyAlignment="1">
      <alignment horizontal="center" vertical="top" wrapText="1"/>
    </xf>
    <xf numFmtId="0" fontId="17" fillId="5" borderId="1" xfId="0" applyNumberFormat="1" applyFont="1" applyFill="1" applyBorder="1" applyAlignment="1">
      <alignment horizontal="left" vertical="top" wrapText="1"/>
    </xf>
    <xf numFmtId="0" fontId="4" fillId="0" borderId="2" xfId="0" applyFont="1" applyFill="1" applyBorder="1" applyAlignment="1">
      <alignment vertical="top" wrapText="1"/>
    </xf>
    <xf numFmtId="0" fontId="4" fillId="3" borderId="8" xfId="0" applyFont="1" applyFill="1" applyBorder="1" applyAlignment="1">
      <alignment horizontal="center" vertical="top" wrapText="1"/>
    </xf>
    <xf numFmtId="0" fontId="4" fillId="0" borderId="8" xfId="0" applyFont="1" applyFill="1" applyBorder="1" applyAlignment="1">
      <alignment horizontal="center" vertical="top" wrapText="1"/>
    </xf>
    <xf numFmtId="0" fontId="17" fillId="5" borderId="2" xfId="0" applyNumberFormat="1" applyFont="1" applyFill="1" applyBorder="1" applyAlignment="1">
      <alignment vertical="top" wrapText="1"/>
    </xf>
    <xf numFmtId="0" fontId="17" fillId="5" borderId="2" xfId="0" applyNumberFormat="1"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2"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locked="0"/>
    </xf>
    <xf numFmtId="0" fontId="0" fillId="3" borderId="1" xfId="0" applyFill="1" applyBorder="1" applyAlignment="1">
      <alignment horizontal="left" wrapText="1" indent="1"/>
    </xf>
    <xf numFmtId="0" fontId="0" fillId="3" borderId="1" xfId="0" applyFill="1" applyBorder="1" applyAlignment="1">
      <alignment horizontal="left" indent="1"/>
    </xf>
    <xf numFmtId="0" fontId="0" fillId="3" borderId="1" xfId="0" applyFill="1" applyBorder="1" applyAlignment="1">
      <alignment horizontal="left" vertical="top" wrapText="1" indent="1"/>
    </xf>
    <xf numFmtId="0" fontId="0" fillId="0" borderId="1" xfId="0" applyBorder="1" applyAlignment="1">
      <alignment horizontal="left" indent="2"/>
    </xf>
    <xf numFmtId="0" fontId="0" fillId="0" borderId="1" xfId="0" applyBorder="1" applyAlignment="1">
      <alignment horizontal="left" vertical="top" wrapText="1" indent="2"/>
    </xf>
    <xf numFmtId="0" fontId="4" fillId="4" borderId="1" xfId="0" applyFont="1" applyFill="1" applyBorder="1" applyAlignment="1" applyProtection="1">
      <alignment horizontal="left" vertical="top" wrapText="1"/>
      <protection locked="0"/>
    </xf>
    <xf numFmtId="0" fontId="15" fillId="3" borderId="1" xfId="0" applyFont="1" applyFill="1" applyBorder="1" applyAlignment="1" applyProtection="1">
      <alignment horizontal="center" vertical="top" wrapText="1"/>
      <protection locked="0"/>
    </xf>
    <xf numFmtId="0" fontId="14" fillId="3" borderId="1" xfId="0" applyNumberFormat="1" applyFont="1" applyFill="1" applyBorder="1" applyAlignment="1" applyProtection="1">
      <alignment horizontal="left" vertical="top" wrapText="1"/>
      <protection locked="0"/>
    </xf>
    <xf numFmtId="0" fontId="4" fillId="2" borderId="1" xfId="0" applyNumberFormat="1" applyFont="1" applyFill="1" applyBorder="1" applyAlignment="1">
      <alignment horizontal="left" vertical="top" wrapText="1"/>
    </xf>
    <xf numFmtId="0" fontId="4" fillId="0" borderId="0" xfId="0" applyFont="1" applyFill="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 xfId="21" applyFont="1" applyFill="1" applyBorder="1" applyAlignment="1">
      <alignment vertical="top" wrapText="1"/>
      <protection/>
    </xf>
    <xf numFmtId="0" fontId="4" fillId="0" borderId="1" xfId="21" applyFont="1" applyFill="1" applyBorder="1" applyAlignment="1">
      <alignment horizontal="left" vertical="top" wrapText="1" indent="2"/>
      <protection/>
    </xf>
    <xf numFmtId="0" fontId="17" fillId="4" borderId="1" xfId="0" applyFont="1" applyFill="1" applyBorder="1" applyAlignment="1" applyProtection="1">
      <alignment horizontal="left" vertical="top" wrapText="1"/>
      <protection locked="0"/>
    </xf>
    <xf numFmtId="0" fontId="6" fillId="6" borderId="2" xfId="0" applyFont="1" applyFill="1" applyBorder="1" applyAlignment="1">
      <alignment horizontal="centerContinuous" vertical="top" wrapText="1"/>
    </xf>
    <xf numFmtId="0" fontId="6" fillId="6" borderId="3" xfId="0" applyFont="1" applyFill="1" applyBorder="1" applyAlignment="1">
      <alignment horizontal="centerContinuous" vertical="top" wrapText="1"/>
    </xf>
    <xf numFmtId="0" fontId="6" fillId="6" borderId="4" xfId="0" applyFont="1" applyFill="1" applyBorder="1" applyAlignment="1">
      <alignment horizontal="centerContinuous" vertical="top" wrapText="1"/>
    </xf>
    <xf numFmtId="0" fontId="6" fillId="3" borderId="1" xfId="0" applyFont="1" applyFill="1" applyBorder="1" applyAlignment="1" applyProtection="1">
      <alignment horizontal="center" vertical="top" wrapText="1"/>
      <protection locked="0"/>
    </xf>
    <xf numFmtId="0" fontId="27" fillId="3" borderId="1" xfId="0"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indent="1"/>
    </xf>
    <xf numFmtId="0" fontId="25" fillId="3" borderId="1" xfId="0" applyFont="1" applyFill="1" applyBorder="1" applyAlignment="1">
      <alignment horizontal="center" vertical="top"/>
    </xf>
    <xf numFmtId="0" fontId="9" fillId="3" borderId="4" xfId="0" applyFont="1" applyFill="1" applyBorder="1" applyAlignment="1" applyProtection="1">
      <alignment horizontal="left" vertical="top" wrapText="1"/>
      <protection locked="0"/>
    </xf>
    <xf numFmtId="0" fontId="6" fillId="0" borderId="0" xfId="0" applyFont="1" applyAlignment="1" applyProtection="1">
      <alignment horizontal="center" vertical="top" wrapText="1"/>
      <protection locked="0"/>
    </xf>
    <xf numFmtId="0" fontId="13"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left" vertical="top" wrapText="1"/>
      <protection locked="0"/>
    </xf>
    <xf numFmtId="0" fontId="6" fillId="4" borderId="2"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top" wrapText="1"/>
      <protection locked="0"/>
    </xf>
    <xf numFmtId="0" fontId="6"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0" fontId="15" fillId="3" borderId="1" xfId="0" applyFont="1" applyFill="1" applyBorder="1" applyAlignment="1">
      <alignment horizontal="center" vertical="center"/>
    </xf>
    <xf numFmtId="0" fontId="0" fillId="3" borderId="2" xfId="0" applyFont="1" applyFill="1" applyBorder="1" applyAlignment="1" applyProtection="1">
      <alignment vertical="top" wrapText="1"/>
      <protection locked="0"/>
    </xf>
    <xf numFmtId="0" fontId="9" fillId="3" borderId="2" xfId="0" applyFont="1" applyFill="1" applyBorder="1" applyAlignment="1" applyProtection="1">
      <alignment horizontal="center" vertical="top" wrapText="1"/>
      <protection locked="0"/>
    </xf>
    <xf numFmtId="0" fontId="0" fillId="3" borderId="2" xfId="0" applyNumberFormat="1" applyFont="1" applyFill="1" applyBorder="1" applyAlignment="1">
      <alignment horizontal="center" vertical="top" wrapText="1"/>
    </xf>
    <xf numFmtId="0" fontId="0" fillId="3" borderId="3" xfId="0" applyNumberFormat="1" applyFont="1" applyFill="1" applyBorder="1" applyAlignment="1">
      <alignment horizontal="center" vertical="top" wrapText="1"/>
    </xf>
    <xf numFmtId="0" fontId="0" fillId="3" borderId="4" xfId="0" applyNumberFormat="1" applyFont="1" applyFill="1" applyBorder="1" applyAlignment="1">
      <alignment horizontal="center" vertical="top" wrapText="1"/>
    </xf>
    <xf numFmtId="0" fontId="0" fillId="3" borderId="4" xfId="0" applyFont="1" applyFill="1" applyBorder="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9" fillId="0" borderId="0" xfId="0" applyFont="1" applyFill="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6" fillId="6" borderId="1" xfId="0" applyFont="1" applyFill="1" applyBorder="1" applyAlignment="1">
      <alignment horizontal="centerContinuous" vertical="top" wrapText="1"/>
    </xf>
    <xf numFmtId="0" fontId="7" fillId="0" borderId="1" xfId="0" applyFont="1" applyBorder="1" applyAlignment="1" applyProtection="1">
      <alignment vertical="top" wrapText="1"/>
      <protection locked="0"/>
    </xf>
    <xf numFmtId="0" fontId="27" fillId="3" borderId="1" xfId="0" applyNumberFormat="1" applyFont="1" applyFill="1" applyBorder="1" applyAlignment="1" applyProtection="1">
      <alignment horizontal="center" vertical="top" wrapText="1"/>
      <protection locked="0"/>
    </xf>
    <xf numFmtId="0" fontId="9" fillId="0" borderId="1" xfId="0" applyFont="1" applyBorder="1" applyAlignment="1" applyProtection="1">
      <alignment vertical="top" wrapText="1"/>
      <protection locked="0"/>
    </xf>
    <xf numFmtId="0" fontId="4" fillId="5" borderId="1" xfId="0" applyNumberFormat="1" applyFont="1" applyFill="1" applyBorder="1" applyAlignment="1">
      <alignment horizontal="center" vertical="top" wrapText="1"/>
    </xf>
    <xf numFmtId="0" fontId="9" fillId="0" borderId="1" xfId="0" applyFont="1" applyFill="1" applyBorder="1" applyAlignment="1" applyProtection="1">
      <alignment vertical="top" wrapText="1"/>
      <protection locked="0"/>
    </xf>
    <xf numFmtId="0" fontId="13" fillId="0" borderId="1" xfId="0" applyFont="1" applyBorder="1" applyAlignment="1" applyProtection="1">
      <alignment horizontal="center" vertical="top" wrapText="1"/>
      <protection locked="0"/>
    </xf>
    <xf numFmtId="0" fontId="11" fillId="0" borderId="1" xfId="0"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lignment vertical="top"/>
    </xf>
    <xf numFmtId="0" fontId="9" fillId="0" borderId="1" xfId="0" applyFont="1" applyFill="1" applyBorder="1" applyAlignment="1">
      <alignment vertical="top" wrapText="1"/>
    </xf>
    <xf numFmtId="0" fontId="10" fillId="3" borderId="2" xfId="0" applyFont="1" applyFill="1" applyBorder="1" applyAlignment="1" applyProtection="1">
      <alignment horizontal="center" vertical="top" wrapText="1"/>
      <protection locked="0"/>
    </xf>
    <xf numFmtId="0" fontId="10" fillId="0" borderId="1" xfId="0" applyNumberFormat="1" applyFont="1" applyFill="1" applyBorder="1" applyAlignment="1">
      <alignment vertical="top" wrapText="1"/>
    </xf>
    <xf numFmtId="0" fontId="28" fillId="4" borderId="1"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3" borderId="1" xfId="0" applyFont="1" applyFill="1" applyBorder="1" applyAlignment="1" applyProtection="1">
      <alignment horizontal="left" vertical="top" wrapText="1"/>
      <protection locked="0"/>
    </xf>
    <xf numFmtId="0" fontId="29" fillId="3" borderId="1" xfId="0" applyFont="1" applyFill="1" applyBorder="1" applyAlignment="1" applyProtection="1">
      <alignment horizontal="left" vertical="top" wrapText="1"/>
      <protection locked="0"/>
    </xf>
    <xf numFmtId="0" fontId="30" fillId="0" borderId="1" xfId="0" applyFont="1" applyFill="1" applyBorder="1" applyAlignment="1" applyProtection="1">
      <alignment vertical="top" wrapText="1"/>
      <protection locked="0"/>
    </xf>
    <xf numFmtId="0" fontId="31" fillId="0" borderId="0" xfId="0" applyFont="1" applyFill="1" applyAlignment="1" applyProtection="1">
      <alignment vertical="top" wrapText="1"/>
      <protection locked="0"/>
    </xf>
    <xf numFmtId="0" fontId="4" fillId="0" borderId="2" xfId="0" applyFont="1" applyBorder="1" applyAlignment="1">
      <alignment vertical="top" wrapText="1"/>
    </xf>
    <xf numFmtId="0" fontId="21" fillId="3" borderId="1" xfId="0" applyNumberFormat="1" applyFont="1" applyFill="1" applyBorder="1" applyAlignment="1">
      <alignment horizontal="center" vertical="top" wrapText="1"/>
    </xf>
    <xf numFmtId="0" fontId="4" fillId="0" borderId="9" xfId="0" applyNumberFormat="1" applyFont="1" applyBorder="1" applyAlignment="1">
      <alignment horizontal="center" vertical="top"/>
    </xf>
    <xf numFmtId="0" fontId="4" fillId="0" borderId="9" xfId="0" applyFont="1" applyBorder="1" applyAlignment="1">
      <alignment horizontal="left" vertical="top" wrapText="1" indent="2"/>
    </xf>
    <xf numFmtId="0" fontId="4" fillId="0" borderId="9" xfId="0" applyFont="1" applyFill="1" applyBorder="1" applyAlignment="1">
      <alignment horizontal="center" vertical="top" wrapText="1"/>
    </xf>
    <xf numFmtId="0" fontId="10" fillId="0" borderId="9" xfId="0" applyNumberFormat="1" applyFont="1" applyFill="1" applyBorder="1" applyAlignment="1">
      <alignment horizontal="center" vertical="top" wrapText="1"/>
    </xf>
    <xf numFmtId="0" fontId="10" fillId="0" borderId="9" xfId="0" applyFont="1" applyFill="1" applyBorder="1" applyAlignment="1" applyProtection="1">
      <alignment horizontal="left" vertical="top" wrapText="1"/>
      <protection locked="0"/>
    </xf>
    <xf numFmtId="0" fontId="32" fillId="0" borderId="0" xfId="0" applyFont="1" applyBorder="1" applyAlignment="1">
      <alignment/>
    </xf>
    <xf numFmtId="0" fontId="0" fillId="0" borderId="0" xfId="0" applyFont="1" applyBorder="1" applyAlignment="1">
      <alignment/>
    </xf>
    <xf numFmtId="0" fontId="4" fillId="3" borderId="1" xfId="0" applyFont="1" applyFill="1" applyBorder="1" applyAlignment="1">
      <alignment/>
    </xf>
    <xf numFmtId="0" fontId="16" fillId="3" borderId="1" xfId="0" applyFont="1" applyFill="1" applyBorder="1" applyAlignment="1">
      <alignment/>
    </xf>
    <xf numFmtId="0" fontId="4" fillId="0" borderId="1" xfId="0" applyFont="1" applyBorder="1" applyAlignment="1">
      <alignment/>
    </xf>
    <xf numFmtId="0" fontId="33" fillId="0" borderId="1" xfId="20" applyFont="1" applyFill="1" applyBorder="1" applyAlignment="1">
      <alignment vertical="top" wrapText="1"/>
    </xf>
    <xf numFmtId="0" fontId="0" fillId="0" borderId="1" xfId="0" applyFont="1" applyBorder="1" applyAlignment="1">
      <alignment/>
    </xf>
    <xf numFmtId="0" fontId="0" fillId="0" borderId="1" xfId="0" applyBorder="1" applyAlignment="1">
      <alignment/>
    </xf>
    <xf numFmtId="0" fontId="34" fillId="0" borderId="1" xfId="0" applyFont="1" applyFill="1" applyBorder="1" applyAlignment="1" applyProtection="1">
      <alignment horizontal="left" vertical="top" wrapText="1"/>
      <protection locked="0"/>
    </xf>
    <xf numFmtId="0" fontId="21" fillId="0" borderId="1" xfId="0" applyNumberFormat="1" applyFont="1" applyFill="1" applyBorder="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Func Rec Fin-land-General land" xfId="21"/>
    <cellStyle name="Normal_Functional Requirements v 0501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Coombs\Local%20Settings\Temporary%20Internet%20Files\OLK93\RFP%20Phoenix%20Program%20Appendix%20B-03%20Upgrade%20Project%20Draft%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General"/>
      <sheetName val="FI - Accounts Payable"/>
      <sheetName val="FI - Accounts Receivable"/>
      <sheetName val="FI - Budget"/>
      <sheetName val="FI - Controlling"/>
      <sheetName val="FI - Financial Acctg"/>
      <sheetName val="FI - Funds Mgmt"/>
      <sheetName val="FI - Grants Mgmt_MOU"/>
      <sheetName val="FI- Procurement"/>
      <sheetName val="FI - Project Systems"/>
      <sheetName val="FI - Treasury"/>
      <sheetName val="FI-Trust Accounting(PSCD)"/>
      <sheetName val="HR - Benefits"/>
      <sheetName val="HR - Compensation Mgmt"/>
      <sheetName val="HR - Organizational Mgmt"/>
      <sheetName val="HR - Payroll"/>
      <sheetName val="HR- Personnel Admin"/>
      <sheetName val="HR - Time Mgmt"/>
      <sheetName val="BI BusinessIntelligence_Rpting"/>
      <sheetName val="ESS MSS"/>
    </sheetNames>
    <sheetDataSet>
      <sheetData sheetId="11">
        <row r="4">
          <cell r="A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0"/>
  <sheetViews>
    <sheetView tabSelected="1" workbookViewId="0" topLeftCell="A1">
      <selection activeCell="A2" sqref="A2"/>
    </sheetView>
  </sheetViews>
  <sheetFormatPr defaultColWidth="9.140625" defaultRowHeight="12.75"/>
  <cols>
    <col min="1" max="1" width="6.28125" style="0" customWidth="1"/>
    <col min="2" max="2" width="42.421875" style="0" customWidth="1"/>
  </cols>
  <sheetData>
    <row r="1" spans="1:2" ht="15.75">
      <c r="A1" s="303" t="s">
        <v>285</v>
      </c>
      <c r="B1" s="304"/>
    </row>
    <row r="2" spans="1:2" ht="12.75">
      <c r="A2" s="304"/>
      <c r="B2" s="304"/>
    </row>
    <row r="3" spans="1:2" ht="15">
      <c r="A3" s="305"/>
      <c r="B3" s="306" t="s">
        <v>270</v>
      </c>
    </row>
    <row r="4" spans="1:2" ht="15">
      <c r="A4" s="307"/>
      <c r="B4" s="308" t="s">
        <v>271</v>
      </c>
    </row>
    <row r="5" spans="1:2" ht="15">
      <c r="A5" s="307"/>
      <c r="B5" s="308" t="s">
        <v>272</v>
      </c>
    </row>
    <row r="6" spans="1:2" ht="15">
      <c r="A6" s="307"/>
      <c r="B6" s="308" t="s">
        <v>273</v>
      </c>
    </row>
    <row r="7" spans="1:2" ht="15">
      <c r="A7" s="307"/>
      <c r="B7" s="308" t="s">
        <v>274</v>
      </c>
    </row>
    <row r="8" spans="1:2" ht="15">
      <c r="A8" s="307"/>
      <c r="B8" s="308" t="s">
        <v>1061</v>
      </c>
    </row>
    <row r="9" spans="1:2" ht="15">
      <c r="A9" s="307"/>
      <c r="B9" s="308" t="s">
        <v>275</v>
      </c>
    </row>
    <row r="10" spans="1:2" ht="15">
      <c r="A10" s="307"/>
      <c r="B10" s="308" t="s">
        <v>276</v>
      </c>
    </row>
    <row r="11" spans="1:2" ht="15">
      <c r="A11" s="307"/>
      <c r="B11" s="308" t="s">
        <v>277</v>
      </c>
    </row>
    <row r="12" spans="1:2" ht="15">
      <c r="A12" s="307"/>
      <c r="B12" s="308" t="s">
        <v>278</v>
      </c>
    </row>
    <row r="13" spans="1:2" ht="15">
      <c r="A13" s="307"/>
      <c r="B13" s="308" t="s">
        <v>1062</v>
      </c>
    </row>
    <row r="14" spans="1:2" ht="15">
      <c r="A14" s="307"/>
      <c r="B14" s="308" t="s">
        <v>279</v>
      </c>
    </row>
    <row r="15" spans="1:2" ht="15">
      <c r="A15" s="307"/>
      <c r="B15" s="308" t="s">
        <v>280</v>
      </c>
    </row>
    <row r="16" spans="1:2" ht="15">
      <c r="A16" s="307"/>
      <c r="B16" s="308" t="s">
        <v>281</v>
      </c>
    </row>
    <row r="17" spans="1:2" ht="15">
      <c r="A17" s="309"/>
      <c r="B17" s="308" t="s">
        <v>282</v>
      </c>
    </row>
    <row r="18" spans="1:2" ht="15">
      <c r="A18" s="309"/>
      <c r="B18" s="308" t="s">
        <v>283</v>
      </c>
    </row>
    <row r="19" spans="1:2" ht="15">
      <c r="A19" s="310"/>
      <c r="B19" s="308" t="s">
        <v>284</v>
      </c>
    </row>
    <row r="20" spans="1:2" ht="15">
      <c r="A20" s="310"/>
      <c r="B20" s="308" t="s">
        <v>1060</v>
      </c>
    </row>
  </sheetData>
  <hyperlinks>
    <hyperlink ref="B4" location="'FI - Accounts Payable'!A1" display="FI - Accounts Payable"/>
    <hyperlink ref="B5" location="'FI - Accounts Receivable'!A1" display="FI - Accounts Receivable"/>
    <hyperlink ref="B7" location="'FI - Budget'!A1" display="FI - Budget"/>
    <hyperlink ref="B9" location="'FI - Inventory Mgmt'!A1" display="FI - Controlling"/>
    <hyperlink ref="B12" location="'FI - Travel'!A1" display="FI - Travel"/>
    <hyperlink ref="B13" location="'FI - Treasury'!A1" display="FI - Trasury"/>
    <hyperlink ref="B8" location="'FI - Grants Mgmt_MOU'!Print_Titles" display="FI - Grants Management"/>
    <hyperlink ref="B10" location="'FI - Procurement'!A1" display="FI - Procurement"/>
    <hyperlink ref="B11" location="'FI - Project Systems'!A1" display="FI - Project Systems"/>
    <hyperlink ref="B14" location="'HR - Benefits'!A1" display="HR - Beneifts"/>
    <hyperlink ref="B15" location="'HR - Learning Soln'!A1" display="HR - Learning Solution"/>
    <hyperlink ref="B16" location="'HR - Performance Mgmt'!A1" display="HR - Performance Management"/>
    <hyperlink ref="B17" location="'HR - Recruitment'!A1" display="HR - Personnel Admin"/>
    <hyperlink ref="B18" location="'HR - Succession Mgmt'!A1" display="HR - Time Management"/>
    <hyperlink ref="B20" location="'BI - Business Intell_Rpting'!A1" display="BI - Business Intelligence"/>
    <hyperlink ref="B19" location="'HR - Training'!A1" display="Employee Self-Service (ESS)/ Manager Self-Service (MSS)"/>
    <hyperlink ref="B6" location="'FI - Asset Accounting'!A1" display="FI - Asset Accounting"/>
  </hyperlinks>
  <printOptions/>
  <pageMargins left="0.75" right="0.75" top="1" bottom="1" header="0.5" footer="0.5"/>
  <pageSetup horizontalDpi="300" verticalDpi="300" orientation="portrait" r:id="rId1"/>
  <headerFooter alignWithMargins="0">
    <oddHeader>&amp;LAdministrative Office of the Courts
Phoenix Program&amp;RAppendix B-03 Optional New Functionality
RFP 010708-NCRO</oddHeader>
    <oddFooter>&amp;C&amp;A
&amp;P of &amp;N</oddFooter>
  </headerFooter>
</worksheet>
</file>

<file path=xl/worksheets/sheet10.xml><?xml version="1.0" encoding="utf-8"?>
<worksheet xmlns="http://schemas.openxmlformats.org/spreadsheetml/2006/main" xmlns:r="http://schemas.openxmlformats.org/officeDocument/2006/relationships">
  <sheetPr codeName="Sheet16">
    <pageSetUpPr fitToPage="1"/>
  </sheetPr>
  <dimension ref="A1:O186"/>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274" customWidth="1"/>
    <col min="2" max="2" width="65.7109375" style="100" customWidth="1"/>
    <col min="3" max="3" width="10.28125" style="275" customWidth="1"/>
    <col min="4" max="7" width="2.8515625" style="18" customWidth="1"/>
    <col min="8" max="8" width="28.7109375" style="8" customWidth="1"/>
    <col min="9" max="15" width="9.140625" style="8" customWidth="1"/>
    <col min="16" max="16384" width="9.140625" style="1" customWidth="1"/>
  </cols>
  <sheetData>
    <row r="1" spans="1:15" ht="67.5">
      <c r="A1" s="259"/>
      <c r="B1" s="260"/>
      <c r="C1" s="261" t="s">
        <v>1127</v>
      </c>
      <c r="D1" s="250" t="s">
        <v>1115</v>
      </c>
      <c r="E1" s="251"/>
      <c r="F1" s="251"/>
      <c r="G1" s="252"/>
      <c r="H1" s="59"/>
      <c r="I1" s="1"/>
      <c r="J1" s="1"/>
      <c r="K1" s="1"/>
      <c r="L1" s="1"/>
      <c r="M1" s="1"/>
      <c r="N1" s="1"/>
      <c r="O1" s="1"/>
    </row>
    <row r="2" spans="1:15" ht="12.75">
      <c r="A2" s="160"/>
      <c r="B2" s="98"/>
      <c r="C2" s="262"/>
      <c r="D2" s="263" t="s">
        <v>1116</v>
      </c>
      <c r="E2" s="263" t="s">
        <v>1120</v>
      </c>
      <c r="F2" s="263" t="s">
        <v>1119</v>
      </c>
      <c r="G2" s="263" t="s">
        <v>1117</v>
      </c>
      <c r="H2" s="264" t="s">
        <v>1118</v>
      </c>
      <c r="I2" s="1"/>
      <c r="J2" s="1"/>
      <c r="K2" s="1"/>
      <c r="L2" s="1"/>
      <c r="M2" s="1"/>
      <c r="N2" s="1"/>
      <c r="O2" s="1"/>
    </row>
    <row r="3" spans="1:8" s="3" customFormat="1" ht="15">
      <c r="A3" s="36"/>
      <c r="B3" s="166" t="s">
        <v>966</v>
      </c>
      <c r="C3" s="141"/>
      <c r="D3" s="2"/>
      <c r="E3" s="2"/>
      <c r="F3" s="2"/>
      <c r="G3" s="2"/>
      <c r="H3" s="61"/>
    </row>
    <row r="4" spans="1:8" s="169" customFormat="1" ht="15.75" customHeight="1">
      <c r="A4" s="185"/>
      <c r="B4" s="76" t="s">
        <v>1196</v>
      </c>
      <c r="C4" s="186"/>
      <c r="D4" s="281"/>
      <c r="E4" s="281"/>
      <c r="F4" s="281"/>
      <c r="G4" s="281"/>
      <c r="H4" s="187"/>
    </row>
    <row r="5" spans="1:8" s="5" customFormat="1" ht="42.75">
      <c r="A5" s="55">
        <f>1</f>
        <v>1</v>
      </c>
      <c r="B5" s="42" t="s">
        <v>967</v>
      </c>
      <c r="C5" s="30" t="s">
        <v>1128</v>
      </c>
      <c r="D5" s="90"/>
      <c r="E5" s="90"/>
      <c r="F5" s="90"/>
      <c r="G5" s="90"/>
      <c r="H5" s="99"/>
    </row>
    <row r="6" spans="1:8" s="3" customFormat="1" ht="28.5">
      <c r="A6" s="55">
        <f aca="true" t="shared" si="0" ref="A6:A34">A5+1</f>
        <v>2</v>
      </c>
      <c r="B6" s="42" t="s">
        <v>968</v>
      </c>
      <c r="C6" s="30" t="s">
        <v>1128</v>
      </c>
      <c r="D6" s="90"/>
      <c r="E6" s="90"/>
      <c r="F6" s="90"/>
      <c r="G6" s="90"/>
      <c r="H6" s="99"/>
    </row>
    <row r="7" spans="1:8" s="5" customFormat="1" ht="28.5">
      <c r="A7" s="55">
        <f t="shared" si="0"/>
        <v>3</v>
      </c>
      <c r="B7" s="42" t="s">
        <v>969</v>
      </c>
      <c r="C7" s="30" t="s">
        <v>1128</v>
      </c>
      <c r="D7" s="90"/>
      <c r="E7" s="90"/>
      <c r="F7" s="90"/>
      <c r="G7" s="90"/>
      <c r="H7" s="99"/>
    </row>
    <row r="8" spans="1:8" s="5" customFormat="1" ht="57">
      <c r="A8" s="55">
        <f t="shared" si="0"/>
        <v>4</v>
      </c>
      <c r="B8" s="42" t="s">
        <v>970</v>
      </c>
      <c r="C8" s="30" t="s">
        <v>1128</v>
      </c>
      <c r="D8" s="90"/>
      <c r="E8" s="90"/>
      <c r="F8" s="90"/>
      <c r="G8" s="90"/>
      <c r="H8" s="99"/>
    </row>
    <row r="9" spans="1:8" s="5" customFormat="1" ht="42.75">
      <c r="A9" s="55">
        <f t="shared" si="0"/>
        <v>5</v>
      </c>
      <c r="B9" s="265" t="s">
        <v>442</v>
      </c>
      <c r="C9" s="30" t="s">
        <v>1128</v>
      </c>
      <c r="D9" s="90"/>
      <c r="E9" s="90"/>
      <c r="F9" s="90"/>
      <c r="G9" s="90"/>
      <c r="H9" s="99"/>
    </row>
    <row r="10" spans="1:8" s="3" customFormat="1" ht="33" customHeight="1">
      <c r="A10" s="55">
        <f t="shared" si="0"/>
        <v>6</v>
      </c>
      <c r="B10" s="42" t="s">
        <v>971</v>
      </c>
      <c r="C10" s="30" t="s">
        <v>1128</v>
      </c>
      <c r="D10" s="90"/>
      <c r="E10" s="90"/>
      <c r="F10" s="90"/>
      <c r="G10" s="90"/>
      <c r="H10" s="99"/>
    </row>
    <row r="11" spans="1:8" s="5" customFormat="1" ht="28.5">
      <c r="A11" s="55">
        <f t="shared" si="0"/>
        <v>7</v>
      </c>
      <c r="B11" s="42" t="s">
        <v>1318</v>
      </c>
      <c r="C11" s="30" t="s">
        <v>1128</v>
      </c>
      <c r="D11" s="90"/>
      <c r="E11" s="90"/>
      <c r="F11" s="90"/>
      <c r="G11" s="90"/>
      <c r="H11" s="291"/>
    </row>
    <row r="12" spans="1:8" s="5" customFormat="1" ht="28.5">
      <c r="A12" s="55">
        <f t="shared" si="0"/>
        <v>8</v>
      </c>
      <c r="B12" s="42" t="s">
        <v>972</v>
      </c>
      <c r="C12" s="30" t="s">
        <v>1128</v>
      </c>
      <c r="D12" s="90"/>
      <c r="E12" s="90"/>
      <c r="F12" s="90"/>
      <c r="G12" s="90"/>
      <c r="H12" s="99"/>
    </row>
    <row r="13" spans="1:8" s="3" customFormat="1" ht="28.5">
      <c r="A13" s="55">
        <f t="shared" si="0"/>
        <v>9</v>
      </c>
      <c r="B13" s="42" t="s">
        <v>973</v>
      </c>
      <c r="C13" s="30" t="s">
        <v>1128</v>
      </c>
      <c r="D13" s="90"/>
      <c r="E13" s="90"/>
      <c r="F13" s="90"/>
      <c r="G13" s="90"/>
      <c r="H13" s="99"/>
    </row>
    <row r="14" spans="1:8" s="5" customFormat="1" ht="42.75">
      <c r="A14" s="55">
        <f t="shared" si="0"/>
        <v>10</v>
      </c>
      <c r="B14" s="42" t="s">
        <v>974</v>
      </c>
      <c r="C14" s="30" t="s">
        <v>1128</v>
      </c>
      <c r="D14" s="90"/>
      <c r="E14" s="90"/>
      <c r="F14" s="90"/>
      <c r="G14" s="90"/>
      <c r="H14" s="99"/>
    </row>
    <row r="15" spans="1:8" s="5" customFormat="1" ht="42.75">
      <c r="A15" s="55">
        <f t="shared" si="0"/>
        <v>11</v>
      </c>
      <c r="B15" s="42" t="s">
        <v>975</v>
      </c>
      <c r="C15" s="30" t="s">
        <v>1128</v>
      </c>
      <c r="D15" s="90"/>
      <c r="E15" s="90"/>
      <c r="F15" s="90"/>
      <c r="G15" s="90"/>
      <c r="H15" s="99"/>
    </row>
    <row r="16" spans="1:8" s="5" customFormat="1" ht="42.75">
      <c r="A16" s="55">
        <f t="shared" si="0"/>
        <v>12</v>
      </c>
      <c r="B16" s="266" t="s">
        <v>976</v>
      </c>
      <c r="C16" s="30" t="s">
        <v>1128</v>
      </c>
      <c r="D16" s="90"/>
      <c r="E16" s="90"/>
      <c r="F16" s="90"/>
      <c r="G16" s="90"/>
      <c r="H16" s="99"/>
    </row>
    <row r="17" spans="1:8" s="5" customFormat="1" ht="42.75">
      <c r="A17" s="55">
        <f t="shared" si="0"/>
        <v>13</v>
      </c>
      <c r="B17" s="42" t="s">
        <v>977</v>
      </c>
      <c r="C17" s="30" t="s">
        <v>1128</v>
      </c>
      <c r="D17" s="90"/>
      <c r="E17" s="90"/>
      <c r="F17" s="90"/>
      <c r="G17" s="90"/>
      <c r="H17" s="99"/>
    </row>
    <row r="18" spans="1:8" s="5" customFormat="1" ht="28.5">
      <c r="A18" s="55">
        <f t="shared" si="0"/>
        <v>14</v>
      </c>
      <c r="B18" s="42" t="s">
        <v>978</v>
      </c>
      <c r="C18" s="30" t="s">
        <v>1128</v>
      </c>
      <c r="D18" s="90"/>
      <c r="E18" s="90"/>
      <c r="F18" s="90"/>
      <c r="G18" s="90"/>
      <c r="H18" s="99"/>
    </row>
    <row r="19" spans="1:8" s="5" customFormat="1" ht="42.75">
      <c r="A19" s="55">
        <f t="shared" si="0"/>
        <v>15</v>
      </c>
      <c r="B19" s="42" t="s">
        <v>979</v>
      </c>
      <c r="C19" s="30" t="s">
        <v>1128</v>
      </c>
      <c r="D19" s="90"/>
      <c r="E19" s="90"/>
      <c r="F19" s="90"/>
      <c r="G19" s="90"/>
      <c r="H19" s="99"/>
    </row>
    <row r="20" spans="1:8" s="5" customFormat="1" ht="28.5">
      <c r="A20" s="55">
        <f t="shared" si="0"/>
        <v>16</v>
      </c>
      <c r="B20" s="42" t="s">
        <v>1303</v>
      </c>
      <c r="C20" s="81" t="s">
        <v>1128</v>
      </c>
      <c r="D20" s="90"/>
      <c r="E20" s="90"/>
      <c r="F20" s="90"/>
      <c r="G20" s="90"/>
      <c r="H20" s="99"/>
    </row>
    <row r="21" spans="1:8" s="5" customFormat="1" ht="28.5">
      <c r="A21" s="55">
        <f t="shared" si="0"/>
        <v>17</v>
      </c>
      <c r="B21" s="42" t="s">
        <v>440</v>
      </c>
      <c r="C21" s="30" t="s">
        <v>1128</v>
      </c>
      <c r="D21" s="90"/>
      <c r="E21" s="90"/>
      <c r="F21" s="90"/>
      <c r="G21" s="90"/>
      <c r="H21" s="99"/>
    </row>
    <row r="22" spans="1:8" s="5" customFormat="1" ht="28.5">
      <c r="A22" s="55">
        <f t="shared" si="0"/>
        <v>18</v>
      </c>
      <c r="B22" s="42" t="s">
        <v>1304</v>
      </c>
      <c r="C22" s="30" t="s">
        <v>1128</v>
      </c>
      <c r="D22" s="90"/>
      <c r="E22" s="90"/>
      <c r="F22" s="90"/>
      <c r="G22" s="90"/>
      <c r="H22" s="99"/>
    </row>
    <row r="23" spans="1:8" s="5" customFormat="1" ht="42.75">
      <c r="A23" s="55">
        <f t="shared" si="0"/>
        <v>19</v>
      </c>
      <c r="B23" s="42" t="s">
        <v>1305</v>
      </c>
      <c r="C23" s="30" t="s">
        <v>1128</v>
      </c>
      <c r="D23" s="90"/>
      <c r="E23" s="90"/>
      <c r="F23" s="90"/>
      <c r="G23" s="90"/>
      <c r="H23" s="99"/>
    </row>
    <row r="24" spans="1:8" s="5" customFormat="1" ht="43.5" customHeight="1">
      <c r="A24" s="55">
        <f t="shared" si="0"/>
        <v>20</v>
      </c>
      <c r="B24" s="42" t="s">
        <v>1306</v>
      </c>
      <c r="C24" s="30" t="s">
        <v>1128</v>
      </c>
      <c r="D24" s="90"/>
      <c r="E24" s="90"/>
      <c r="F24" s="90"/>
      <c r="G24" s="90"/>
      <c r="H24" s="99"/>
    </row>
    <row r="25" spans="1:8" s="5" customFormat="1" ht="14.25">
      <c r="A25" s="55">
        <f t="shared" si="0"/>
        <v>21</v>
      </c>
      <c r="B25" s="42" t="s">
        <v>1307</v>
      </c>
      <c r="C25" s="30" t="s">
        <v>1128</v>
      </c>
      <c r="D25" s="90"/>
      <c r="E25" s="90"/>
      <c r="F25" s="90"/>
      <c r="G25" s="90"/>
      <c r="H25" s="99"/>
    </row>
    <row r="26" spans="1:8" s="5" customFormat="1" ht="71.25">
      <c r="A26" s="55">
        <f t="shared" si="0"/>
        <v>22</v>
      </c>
      <c r="B26" s="42" t="s">
        <v>443</v>
      </c>
      <c r="C26" s="30" t="s">
        <v>1128</v>
      </c>
      <c r="D26" s="90"/>
      <c r="E26" s="90"/>
      <c r="F26" s="90"/>
      <c r="G26" s="90"/>
      <c r="H26" s="99"/>
    </row>
    <row r="27" spans="1:8" s="5" customFormat="1" ht="42.75">
      <c r="A27" s="55">
        <f t="shared" si="0"/>
        <v>23</v>
      </c>
      <c r="B27" s="42" t="s">
        <v>441</v>
      </c>
      <c r="C27" s="30" t="s">
        <v>1128</v>
      </c>
      <c r="D27" s="90"/>
      <c r="E27" s="90"/>
      <c r="F27" s="90"/>
      <c r="G27" s="90"/>
      <c r="H27" s="99"/>
    </row>
    <row r="28" spans="1:8" s="5" customFormat="1" ht="57">
      <c r="A28" s="55">
        <f t="shared" si="0"/>
        <v>24</v>
      </c>
      <c r="B28" s="42" t="s">
        <v>1308</v>
      </c>
      <c r="C28" s="30" t="s">
        <v>1128</v>
      </c>
      <c r="D28" s="90"/>
      <c r="E28" s="90"/>
      <c r="F28" s="90"/>
      <c r="G28" s="90"/>
      <c r="H28" s="99"/>
    </row>
    <row r="29" spans="1:8" s="5" customFormat="1" ht="42.75">
      <c r="A29" s="55">
        <f t="shared" si="0"/>
        <v>25</v>
      </c>
      <c r="B29" s="42" t="s">
        <v>1309</v>
      </c>
      <c r="C29" s="30" t="s">
        <v>1128</v>
      </c>
      <c r="D29" s="90"/>
      <c r="E29" s="90"/>
      <c r="F29" s="90"/>
      <c r="G29" s="90"/>
      <c r="H29" s="99"/>
    </row>
    <row r="30" spans="1:8" s="5" customFormat="1" ht="42.75">
      <c r="A30" s="55">
        <f t="shared" si="0"/>
        <v>26</v>
      </c>
      <c r="B30" s="42" t="s">
        <v>1310</v>
      </c>
      <c r="C30" s="30" t="s">
        <v>1128</v>
      </c>
      <c r="D30" s="90"/>
      <c r="E30" s="90"/>
      <c r="F30" s="90"/>
      <c r="G30" s="90"/>
      <c r="H30" s="99"/>
    </row>
    <row r="31" spans="1:8" s="5" customFormat="1" ht="42.75">
      <c r="A31" s="55">
        <f t="shared" si="0"/>
        <v>27</v>
      </c>
      <c r="B31" s="265" t="s">
        <v>1311</v>
      </c>
      <c r="C31" s="30" t="s">
        <v>1128</v>
      </c>
      <c r="D31" s="90"/>
      <c r="E31" s="90"/>
      <c r="F31" s="90"/>
      <c r="G31" s="90"/>
      <c r="H31" s="99"/>
    </row>
    <row r="32" spans="1:8" s="5" customFormat="1" ht="28.5">
      <c r="A32" s="55">
        <f t="shared" si="0"/>
        <v>28</v>
      </c>
      <c r="B32" s="265" t="s">
        <v>437</v>
      </c>
      <c r="C32" s="30" t="s">
        <v>1128</v>
      </c>
      <c r="D32" s="90"/>
      <c r="E32" s="90"/>
      <c r="F32" s="90"/>
      <c r="G32" s="90"/>
      <c r="H32" s="99"/>
    </row>
    <row r="33" spans="1:8" s="5" customFormat="1" ht="42.75">
      <c r="A33" s="55">
        <f t="shared" si="0"/>
        <v>29</v>
      </c>
      <c r="B33" s="265" t="s">
        <v>438</v>
      </c>
      <c r="C33" s="30" t="s">
        <v>1128</v>
      </c>
      <c r="D33" s="90"/>
      <c r="E33" s="90"/>
      <c r="F33" s="90"/>
      <c r="G33" s="90"/>
      <c r="H33" s="99"/>
    </row>
    <row r="34" spans="1:8" s="5" customFormat="1" ht="28.5">
      <c r="A34" s="55">
        <f t="shared" si="0"/>
        <v>30</v>
      </c>
      <c r="B34" s="265" t="s">
        <v>439</v>
      </c>
      <c r="C34" s="218" t="s">
        <v>1128</v>
      </c>
      <c r="D34" s="90"/>
      <c r="E34" s="90"/>
      <c r="F34" s="90"/>
      <c r="G34" s="90"/>
      <c r="H34" s="99"/>
    </row>
    <row r="35" spans="1:8" s="3" customFormat="1" ht="12.75">
      <c r="A35" s="267"/>
      <c r="B35" s="268"/>
      <c r="C35" s="269"/>
      <c r="D35" s="270"/>
      <c r="E35" s="271"/>
      <c r="F35" s="271"/>
      <c r="G35" s="272"/>
      <c r="H35" s="273"/>
    </row>
    <row r="36" spans="4:7" ht="12.75">
      <c r="D36" s="9"/>
      <c r="E36" s="9"/>
      <c r="F36" s="9"/>
      <c r="G36" s="9"/>
    </row>
    <row r="37" spans="4:7" ht="12.75">
      <c r="D37" s="9"/>
      <c r="E37" s="9"/>
      <c r="F37" s="9"/>
      <c r="G37" s="9"/>
    </row>
    <row r="38" spans="4:7" ht="12.75">
      <c r="D38" s="10"/>
      <c r="E38" s="10"/>
      <c r="F38" s="10"/>
      <c r="G38" s="10"/>
    </row>
    <row r="39" spans="4:7" ht="12.75">
      <c r="D39" s="9"/>
      <c r="E39" s="9"/>
      <c r="F39" s="9"/>
      <c r="G39" s="9"/>
    </row>
    <row r="40" spans="2:7" ht="12.75">
      <c r="B40" s="115"/>
      <c r="C40" s="276"/>
      <c r="D40" s="9"/>
      <c r="E40" s="9"/>
      <c r="F40" s="9"/>
      <c r="G40" s="9"/>
    </row>
    <row r="41" spans="4:7" ht="12.75">
      <c r="D41" s="9"/>
      <c r="E41" s="9"/>
      <c r="F41" s="9"/>
      <c r="G41" s="9"/>
    </row>
    <row r="42" spans="4:7" ht="12.75">
      <c r="D42" s="9"/>
      <c r="E42" s="9"/>
      <c r="F42" s="9"/>
      <c r="G42" s="9"/>
    </row>
    <row r="43" spans="4:7" ht="12.75">
      <c r="D43" s="9"/>
      <c r="E43" s="9"/>
      <c r="F43" s="9"/>
      <c r="G43" s="9"/>
    </row>
    <row r="44" spans="4:7" ht="12.75">
      <c r="D44" s="11"/>
      <c r="E44" s="11"/>
      <c r="F44" s="11"/>
      <c r="G44" s="11"/>
    </row>
    <row r="45" spans="4:7" ht="12.75">
      <c r="D45" s="9"/>
      <c r="E45" s="9"/>
      <c r="F45" s="9"/>
      <c r="G45" s="9"/>
    </row>
    <row r="46" spans="4:7" ht="12.75">
      <c r="D46" s="9"/>
      <c r="E46" s="9"/>
      <c r="F46" s="9"/>
      <c r="G46" s="9"/>
    </row>
    <row r="47" spans="4:7" ht="12.75">
      <c r="D47" s="9"/>
      <c r="E47" s="9"/>
      <c r="F47" s="9"/>
      <c r="G47" s="9"/>
    </row>
    <row r="48" spans="4:7" ht="12.75">
      <c r="D48" s="9"/>
      <c r="E48" s="9"/>
      <c r="F48" s="9"/>
      <c r="G48" s="9"/>
    </row>
    <row r="49" spans="4:7" ht="12.75">
      <c r="D49" s="9"/>
      <c r="E49" s="9"/>
      <c r="F49" s="9"/>
      <c r="G49" s="9"/>
    </row>
    <row r="50" spans="4:7" ht="12.75">
      <c r="D50" s="9"/>
      <c r="E50" s="9"/>
      <c r="F50" s="9"/>
      <c r="G50" s="9"/>
    </row>
    <row r="51" spans="4:7" ht="12.75">
      <c r="D51" s="9"/>
      <c r="E51" s="9"/>
      <c r="F51" s="9"/>
      <c r="G51" s="9"/>
    </row>
    <row r="52" spans="4:7" ht="12.75">
      <c r="D52" s="9"/>
      <c r="E52" s="9"/>
      <c r="F52" s="9"/>
      <c r="G52" s="9"/>
    </row>
    <row r="53" spans="4:7" ht="12.75">
      <c r="D53" s="9"/>
      <c r="E53" s="9"/>
      <c r="F53" s="9"/>
      <c r="G53" s="9"/>
    </row>
    <row r="54" spans="4:7" ht="12.75">
      <c r="D54" s="9"/>
      <c r="E54" s="9"/>
      <c r="F54" s="9"/>
      <c r="G54" s="9"/>
    </row>
    <row r="55" spans="4:7" ht="12.75">
      <c r="D55" s="9"/>
      <c r="E55" s="9"/>
      <c r="F55" s="9"/>
      <c r="G55" s="9"/>
    </row>
    <row r="56" spans="4:7" ht="12.75">
      <c r="D56" s="11"/>
      <c r="E56" s="11"/>
      <c r="F56" s="11"/>
      <c r="G56" s="11"/>
    </row>
    <row r="57" spans="4:7" ht="12.75">
      <c r="D57" s="11"/>
      <c r="E57" s="11"/>
      <c r="F57" s="11"/>
      <c r="G57" s="11"/>
    </row>
    <row r="58" spans="4:7" ht="12.75">
      <c r="D58" s="9"/>
      <c r="E58" s="9"/>
      <c r="F58" s="9"/>
      <c r="G58" s="9"/>
    </row>
    <row r="59" spans="4:7" ht="12.75">
      <c r="D59" s="9"/>
      <c r="E59" s="9"/>
      <c r="F59" s="9"/>
      <c r="G59" s="9"/>
    </row>
    <row r="60" spans="4:7" ht="12.75">
      <c r="D60" s="9"/>
      <c r="E60" s="9"/>
      <c r="F60" s="9"/>
      <c r="G60" s="9"/>
    </row>
    <row r="61" spans="4:7" ht="12.75">
      <c r="D61" s="9"/>
      <c r="E61" s="9"/>
      <c r="F61" s="9"/>
      <c r="G61" s="9"/>
    </row>
    <row r="62" spans="4:7" ht="12.75">
      <c r="D62" s="9"/>
      <c r="E62" s="9"/>
      <c r="F62" s="9"/>
      <c r="G62" s="9"/>
    </row>
    <row r="63" spans="4:7" ht="12.75">
      <c r="D63" s="9"/>
      <c r="E63" s="9"/>
      <c r="F63" s="9"/>
      <c r="G63" s="9"/>
    </row>
    <row r="64" spans="4:7" ht="12.75">
      <c r="D64" s="9"/>
      <c r="E64" s="9"/>
      <c r="F64" s="9"/>
      <c r="G64" s="9"/>
    </row>
    <row r="65" spans="4:7" ht="12.75">
      <c r="D65" s="9"/>
      <c r="E65" s="9"/>
      <c r="F65" s="9"/>
      <c r="G65" s="9"/>
    </row>
    <row r="66" spans="4:7" ht="12.75">
      <c r="D66" s="9"/>
      <c r="E66" s="9"/>
      <c r="F66" s="9"/>
      <c r="G66" s="9"/>
    </row>
    <row r="67" spans="4:7" ht="12.75">
      <c r="D67" s="9"/>
      <c r="E67" s="9"/>
      <c r="F67" s="9"/>
      <c r="G67" s="9"/>
    </row>
    <row r="68" spans="4:7" ht="12.75">
      <c r="D68" s="9"/>
      <c r="E68" s="9"/>
      <c r="F68" s="9"/>
      <c r="G68" s="9"/>
    </row>
    <row r="69" spans="4:7" ht="12.75">
      <c r="D69" s="9"/>
      <c r="E69" s="9"/>
      <c r="F69" s="9"/>
      <c r="G69" s="9"/>
    </row>
    <row r="70" spans="4:7" ht="12.75">
      <c r="D70" s="9"/>
      <c r="E70" s="9"/>
      <c r="F70" s="9"/>
      <c r="G70" s="9"/>
    </row>
    <row r="71" spans="4:7" ht="12.75">
      <c r="D71" s="9"/>
      <c r="E71" s="9"/>
      <c r="F71" s="9"/>
      <c r="G71" s="9"/>
    </row>
    <row r="72" spans="4:7" ht="12.75">
      <c r="D72" s="9"/>
      <c r="E72" s="9"/>
      <c r="F72" s="9"/>
      <c r="G72" s="9"/>
    </row>
    <row r="73" spans="4:7" ht="12.75">
      <c r="D73" s="9"/>
      <c r="E73" s="9"/>
      <c r="F73" s="9"/>
      <c r="G73" s="9"/>
    </row>
    <row r="74" spans="4:7" ht="12.75">
      <c r="D74" s="9"/>
      <c r="E74" s="9"/>
      <c r="F74" s="9"/>
      <c r="G74" s="9"/>
    </row>
    <row r="75" spans="4:7" ht="12.75">
      <c r="D75" s="9"/>
      <c r="E75" s="9"/>
      <c r="F75" s="9"/>
      <c r="G75" s="9"/>
    </row>
    <row r="76" spans="4:7" ht="12.75">
      <c r="D76" s="9"/>
      <c r="E76" s="9"/>
      <c r="F76" s="9"/>
      <c r="G76" s="9"/>
    </row>
    <row r="77" spans="4:7" ht="12.75">
      <c r="D77" s="9"/>
      <c r="E77" s="9"/>
      <c r="F77" s="9"/>
      <c r="G77" s="9"/>
    </row>
    <row r="78" spans="4:7" ht="12.75">
      <c r="D78" s="9"/>
      <c r="E78" s="9"/>
      <c r="F78" s="9"/>
      <c r="G78" s="9"/>
    </row>
    <row r="79" spans="4:7" ht="12.75">
      <c r="D79" s="12"/>
      <c r="E79" s="12"/>
      <c r="F79" s="12"/>
      <c r="G79" s="12"/>
    </row>
    <row r="80" spans="4:7" ht="12.75">
      <c r="D80" s="9"/>
      <c r="E80" s="9"/>
      <c r="F80" s="9"/>
      <c r="G80" s="9"/>
    </row>
    <row r="81" spans="4:7" ht="12.75">
      <c r="D81" s="9"/>
      <c r="E81" s="9"/>
      <c r="F81" s="9"/>
      <c r="G81" s="9"/>
    </row>
    <row r="82" spans="4:7" ht="12.75">
      <c r="D82" s="9"/>
      <c r="E82" s="9"/>
      <c r="F82" s="9"/>
      <c r="G82" s="9"/>
    </row>
    <row r="83" spans="4:7" ht="12.75">
      <c r="D83" s="9"/>
      <c r="E83" s="9"/>
      <c r="F83" s="9"/>
      <c r="G83" s="9"/>
    </row>
    <row r="84" spans="4:7" ht="12.75">
      <c r="D84" s="9"/>
      <c r="E84" s="9"/>
      <c r="F84" s="9"/>
      <c r="G84" s="9"/>
    </row>
    <row r="85" spans="4:7" ht="12.75">
      <c r="D85" s="9"/>
      <c r="E85" s="9"/>
      <c r="F85" s="9"/>
      <c r="G85" s="9"/>
    </row>
    <row r="86" spans="4:7" ht="12.75">
      <c r="D86" s="9"/>
      <c r="E86" s="9"/>
      <c r="F86" s="9"/>
      <c r="G86" s="9"/>
    </row>
    <row r="87" spans="4:7" ht="12.75">
      <c r="D87" s="9"/>
      <c r="E87" s="9"/>
      <c r="F87" s="9"/>
      <c r="G87" s="9"/>
    </row>
    <row r="88" spans="4:7" ht="12.75">
      <c r="D88" s="9"/>
      <c r="E88" s="9"/>
      <c r="F88" s="9"/>
      <c r="G88" s="9"/>
    </row>
    <row r="89" spans="4:7" ht="12.75">
      <c r="D89" s="9"/>
      <c r="E89" s="9"/>
      <c r="F89" s="9"/>
      <c r="G89" s="9"/>
    </row>
    <row r="90" spans="4:7" ht="12.75">
      <c r="D90" s="9"/>
      <c r="E90" s="9"/>
      <c r="F90" s="9"/>
      <c r="G90" s="9"/>
    </row>
    <row r="91" spans="4:7" ht="12.75">
      <c r="D91" s="9"/>
      <c r="E91" s="9"/>
      <c r="F91" s="9"/>
      <c r="G91" s="9"/>
    </row>
    <row r="92" spans="4:7" ht="12.75">
      <c r="D92" s="9"/>
      <c r="E92" s="9"/>
      <c r="F92" s="9"/>
      <c r="G92" s="9"/>
    </row>
    <row r="93" spans="4:7" ht="12.75">
      <c r="D93" s="9"/>
      <c r="E93" s="9"/>
      <c r="F93" s="9"/>
      <c r="G93" s="9"/>
    </row>
    <row r="94" spans="4:7" ht="12.75">
      <c r="D94" s="9"/>
      <c r="E94" s="9"/>
      <c r="F94" s="9"/>
      <c r="G94" s="9"/>
    </row>
    <row r="95" spans="4:7" ht="12.75">
      <c r="D95" s="9"/>
      <c r="E95" s="9"/>
      <c r="F95" s="9"/>
      <c r="G95" s="9"/>
    </row>
    <row r="96" spans="4:7" ht="12.75">
      <c r="D96" s="9"/>
      <c r="E96" s="9"/>
      <c r="F96" s="9"/>
      <c r="G96" s="9"/>
    </row>
    <row r="97" spans="4:7" ht="12.75">
      <c r="D97" s="9"/>
      <c r="E97" s="9"/>
      <c r="F97" s="9"/>
      <c r="G97" s="9"/>
    </row>
    <row r="98" spans="4:7" ht="12.75">
      <c r="D98" s="9"/>
      <c r="E98" s="9"/>
      <c r="F98" s="9"/>
      <c r="G98" s="9"/>
    </row>
    <row r="99" spans="4:7" ht="12.75">
      <c r="D99" s="13"/>
      <c r="E99" s="13"/>
      <c r="F99" s="13"/>
      <c r="G99" s="13"/>
    </row>
    <row r="100" spans="4:7" ht="12.75">
      <c r="D100" s="9"/>
      <c r="E100" s="9"/>
      <c r="F100" s="9"/>
      <c r="G100" s="9"/>
    </row>
    <row r="101" spans="4:7" ht="12.75">
      <c r="D101" s="9"/>
      <c r="E101" s="9"/>
      <c r="F101" s="9"/>
      <c r="G101" s="9"/>
    </row>
    <row r="102" spans="4:7" ht="12.75">
      <c r="D102" s="9"/>
      <c r="E102" s="9"/>
      <c r="F102" s="9"/>
      <c r="G102" s="9"/>
    </row>
    <row r="103" spans="4:7" ht="12.75">
      <c r="D103" s="9"/>
      <c r="E103" s="9"/>
      <c r="F103" s="9"/>
      <c r="G103" s="9"/>
    </row>
    <row r="104" spans="4:7" ht="12.75">
      <c r="D104" s="9"/>
      <c r="E104" s="9"/>
      <c r="F104" s="9"/>
      <c r="G104" s="9"/>
    </row>
    <row r="105" spans="4:7" ht="12.75">
      <c r="D105" s="9"/>
      <c r="E105" s="9"/>
      <c r="F105" s="9"/>
      <c r="G105" s="9"/>
    </row>
    <row r="106" spans="4:7" ht="12.75">
      <c r="D106" s="9"/>
      <c r="E106" s="9"/>
      <c r="F106" s="9"/>
      <c r="G106" s="9"/>
    </row>
    <row r="107" spans="4:7" ht="12.75">
      <c r="D107" s="9"/>
      <c r="E107" s="9"/>
      <c r="F107" s="9"/>
      <c r="G107" s="9"/>
    </row>
    <row r="108" spans="4:7" ht="12.75">
      <c r="D108" s="9"/>
      <c r="E108" s="9"/>
      <c r="F108" s="9"/>
      <c r="G108" s="9"/>
    </row>
    <row r="109" spans="4:7" ht="12.75">
      <c r="D109" s="9"/>
      <c r="E109" s="9"/>
      <c r="F109" s="9"/>
      <c r="G109" s="9"/>
    </row>
    <row r="110" spans="4:7" ht="12.75">
      <c r="D110" s="9"/>
      <c r="E110" s="9"/>
      <c r="F110" s="9"/>
      <c r="G110" s="9"/>
    </row>
    <row r="111" spans="4:7" ht="12.75">
      <c r="D111" s="9"/>
      <c r="E111" s="9"/>
      <c r="F111" s="9"/>
      <c r="G111" s="9"/>
    </row>
    <row r="112" spans="4:7" ht="12.75">
      <c r="D112" s="9"/>
      <c r="E112" s="9"/>
      <c r="F112" s="9"/>
      <c r="G112" s="9"/>
    </row>
    <row r="113" spans="4:7" ht="12.75">
      <c r="D113" s="9"/>
      <c r="E113" s="9"/>
      <c r="F113" s="9"/>
      <c r="G113" s="9"/>
    </row>
    <row r="114" spans="4:7" ht="12.75">
      <c r="D114" s="9"/>
      <c r="E114" s="9"/>
      <c r="F114" s="9"/>
      <c r="G114" s="9"/>
    </row>
    <row r="115" spans="4:7" ht="12.75">
      <c r="D115" s="9"/>
      <c r="E115" s="9"/>
      <c r="F115" s="9"/>
      <c r="G115" s="9"/>
    </row>
    <row r="116" spans="4:7" ht="12.75">
      <c r="D116" s="14"/>
      <c r="E116" s="14"/>
      <c r="F116" s="14"/>
      <c r="G116" s="14"/>
    </row>
    <row r="117" spans="4:7" ht="12.75">
      <c r="D117" s="14"/>
      <c r="E117" s="14"/>
      <c r="F117" s="14"/>
      <c r="G117" s="14"/>
    </row>
    <row r="118" spans="4:7" ht="12.75">
      <c r="D118" s="9"/>
      <c r="E118" s="9"/>
      <c r="F118" s="9"/>
      <c r="G118" s="9"/>
    </row>
    <row r="119" spans="4:7" ht="12.75">
      <c r="D119" s="15"/>
      <c r="E119" s="15"/>
      <c r="F119" s="15"/>
      <c r="G119" s="15"/>
    </row>
    <row r="120" spans="4:7" ht="12.75">
      <c r="D120" s="9"/>
      <c r="E120" s="9"/>
      <c r="F120" s="9"/>
      <c r="G120" s="9"/>
    </row>
    <row r="121" spans="4:7" ht="12.75">
      <c r="D121" s="9"/>
      <c r="E121" s="9"/>
      <c r="F121" s="9"/>
      <c r="G121" s="9"/>
    </row>
    <row r="122" spans="4:7" ht="12.75">
      <c r="D122" s="9"/>
      <c r="E122" s="9"/>
      <c r="F122" s="9"/>
      <c r="G122" s="9"/>
    </row>
    <row r="123" spans="4:7" ht="12.75">
      <c r="D123" s="9"/>
      <c r="E123" s="9"/>
      <c r="F123" s="9"/>
      <c r="G123" s="9"/>
    </row>
    <row r="124" spans="4:7" ht="12.75">
      <c r="D124" s="9"/>
      <c r="E124" s="9"/>
      <c r="F124" s="9"/>
      <c r="G124" s="9"/>
    </row>
    <row r="125" spans="4:7" ht="12.75">
      <c r="D125" s="9"/>
      <c r="E125" s="9"/>
      <c r="F125" s="9"/>
      <c r="G125" s="9"/>
    </row>
    <row r="126" spans="4:7" ht="12.75">
      <c r="D126" s="9"/>
      <c r="E126" s="9"/>
      <c r="F126" s="9"/>
      <c r="G126" s="9"/>
    </row>
    <row r="127" spans="4:7" ht="12.75">
      <c r="D127" s="9"/>
      <c r="E127" s="9"/>
      <c r="F127" s="9"/>
      <c r="G127" s="9"/>
    </row>
    <row r="128" spans="4:7" ht="12.75">
      <c r="D128" s="9"/>
      <c r="E128" s="9"/>
      <c r="F128" s="9"/>
      <c r="G128" s="9"/>
    </row>
    <row r="129" spans="4:7" ht="12.75">
      <c r="D129" s="9"/>
      <c r="E129" s="9"/>
      <c r="F129" s="9"/>
      <c r="G129" s="9"/>
    </row>
    <row r="130" spans="4:7" ht="12.75">
      <c r="D130" s="9"/>
      <c r="E130" s="9"/>
      <c r="F130" s="9"/>
      <c r="G130" s="9"/>
    </row>
    <row r="131" spans="4:7" ht="12.75">
      <c r="D131" s="9"/>
      <c r="E131" s="9"/>
      <c r="F131" s="9"/>
      <c r="G131" s="9"/>
    </row>
    <row r="132" spans="4:7" ht="12.75">
      <c r="D132" s="9"/>
      <c r="E132" s="9"/>
      <c r="F132" s="9"/>
      <c r="G132" s="9"/>
    </row>
    <row r="133" spans="4:7" ht="12.75">
      <c r="D133" s="11"/>
      <c r="E133" s="11"/>
      <c r="F133" s="11"/>
      <c r="G133" s="11"/>
    </row>
    <row r="134" spans="4:7" ht="12.75">
      <c r="D134" s="9"/>
      <c r="E134" s="9"/>
      <c r="F134" s="9"/>
      <c r="G134" s="9"/>
    </row>
    <row r="135" spans="4:7" ht="12.75">
      <c r="D135" s="9"/>
      <c r="E135" s="9"/>
      <c r="F135" s="9"/>
      <c r="G135" s="9"/>
    </row>
    <row r="136" spans="4:7" ht="12.75">
      <c r="D136" s="9"/>
      <c r="E136" s="9"/>
      <c r="F136" s="9"/>
      <c r="G136" s="9"/>
    </row>
    <row r="137" spans="4:7" ht="12.75">
      <c r="D137" s="9"/>
      <c r="E137" s="9"/>
      <c r="F137" s="9"/>
      <c r="G137" s="9"/>
    </row>
    <row r="138" spans="4:7" ht="12.75">
      <c r="D138" s="9"/>
      <c r="E138" s="9"/>
      <c r="F138" s="9"/>
      <c r="G138" s="9"/>
    </row>
    <row r="139" spans="4:7" ht="12.75">
      <c r="D139" s="9"/>
      <c r="E139" s="9"/>
      <c r="F139" s="9"/>
      <c r="G139" s="9"/>
    </row>
    <row r="140" spans="4:7" ht="12.75">
      <c r="D140" s="9"/>
      <c r="E140" s="9"/>
      <c r="F140" s="9"/>
      <c r="G140" s="9"/>
    </row>
    <row r="141" spans="4:7" ht="12.75">
      <c r="D141" s="9"/>
      <c r="E141" s="9"/>
      <c r="F141" s="9"/>
      <c r="G141" s="9"/>
    </row>
    <row r="142" spans="4:7" ht="12.75">
      <c r="D142" s="9"/>
      <c r="E142" s="9"/>
      <c r="F142" s="9"/>
      <c r="G142" s="9"/>
    </row>
    <row r="143" spans="4:7" ht="12.75">
      <c r="D143" s="9"/>
      <c r="E143" s="9"/>
      <c r="F143" s="9"/>
      <c r="G143" s="9"/>
    </row>
    <row r="144" spans="4:7" ht="12.75">
      <c r="D144" s="9"/>
      <c r="E144" s="9"/>
      <c r="F144" s="9"/>
      <c r="G144" s="9"/>
    </row>
    <row r="145" spans="4:7" ht="12.75">
      <c r="D145" s="9"/>
      <c r="E145" s="9"/>
      <c r="F145" s="9"/>
      <c r="G145" s="9"/>
    </row>
    <row r="146" spans="4:7" ht="12.75">
      <c r="D146" s="9"/>
      <c r="E146" s="9"/>
      <c r="F146" s="9"/>
      <c r="G146" s="9"/>
    </row>
    <row r="147" spans="4:7" ht="12.75">
      <c r="D147" s="9"/>
      <c r="E147" s="9"/>
      <c r="F147" s="9"/>
      <c r="G147" s="9"/>
    </row>
    <row r="148" spans="4:7" ht="12.75">
      <c r="D148" s="9"/>
      <c r="E148" s="9"/>
      <c r="F148" s="9"/>
      <c r="G148" s="9"/>
    </row>
    <row r="149" spans="4:7" ht="12.75">
      <c r="D149" s="9"/>
      <c r="E149" s="9"/>
      <c r="F149" s="9"/>
      <c r="G149" s="9"/>
    </row>
    <row r="150" spans="4:7" ht="12.75">
      <c r="D150" s="9"/>
      <c r="E150" s="9"/>
      <c r="F150" s="9"/>
      <c r="G150" s="9"/>
    </row>
    <row r="151" spans="4:7" ht="12.75">
      <c r="D151" s="9"/>
      <c r="E151" s="9"/>
      <c r="F151" s="9"/>
      <c r="G151" s="9"/>
    </row>
    <row r="152" spans="4:7" ht="12.75">
      <c r="D152" s="9"/>
      <c r="E152" s="9"/>
      <c r="F152" s="9"/>
      <c r="G152" s="9"/>
    </row>
    <row r="153" spans="4:7" ht="12.75">
      <c r="D153" s="9"/>
      <c r="E153" s="9"/>
      <c r="F153" s="9"/>
      <c r="G153" s="9"/>
    </row>
    <row r="154" spans="4:7" ht="12.75">
      <c r="D154" s="9"/>
      <c r="E154" s="9"/>
      <c r="F154" s="9"/>
      <c r="G154" s="9"/>
    </row>
    <row r="155" spans="4:7" ht="12.75">
      <c r="D155" s="9"/>
      <c r="E155" s="9"/>
      <c r="F155" s="9"/>
      <c r="G155" s="9"/>
    </row>
    <row r="156" spans="4:7" ht="12.75">
      <c r="D156" s="9"/>
      <c r="E156" s="9"/>
      <c r="F156" s="9"/>
      <c r="G156" s="9"/>
    </row>
    <row r="157" spans="4:7" ht="12.75">
      <c r="D157" s="9"/>
      <c r="E157" s="9"/>
      <c r="F157" s="9"/>
      <c r="G157" s="9"/>
    </row>
    <row r="158" spans="4:7" ht="12.75">
      <c r="D158" s="9"/>
      <c r="E158" s="9"/>
      <c r="F158" s="9"/>
      <c r="G158" s="9"/>
    </row>
    <row r="159" spans="4:7" ht="12.75">
      <c r="D159" s="9"/>
      <c r="E159" s="9"/>
      <c r="F159" s="9"/>
      <c r="G159" s="9"/>
    </row>
    <row r="160" spans="4:7" ht="12.75">
      <c r="D160" s="9"/>
      <c r="E160" s="9"/>
      <c r="F160" s="9"/>
      <c r="G160" s="9"/>
    </row>
    <row r="161" spans="4:7" ht="12.75">
      <c r="D161" s="9"/>
      <c r="E161" s="9"/>
      <c r="F161" s="9"/>
      <c r="G161" s="9"/>
    </row>
    <row r="162" spans="4:7" ht="12.75">
      <c r="D162" s="11"/>
      <c r="E162" s="11"/>
      <c r="F162" s="11"/>
      <c r="G162" s="11"/>
    </row>
    <row r="163" spans="4:7" ht="12.75">
      <c r="D163" s="9"/>
      <c r="E163" s="9"/>
      <c r="F163" s="9"/>
      <c r="G163" s="9"/>
    </row>
    <row r="164" spans="4:7" ht="12.75">
      <c r="D164" s="9"/>
      <c r="E164" s="9"/>
      <c r="F164" s="9"/>
      <c r="G164" s="9"/>
    </row>
    <row r="165" spans="4:7" ht="12.75">
      <c r="D165" s="9"/>
      <c r="E165" s="9"/>
      <c r="F165" s="9"/>
      <c r="G165" s="9"/>
    </row>
    <row r="166" spans="4:7" ht="12.75">
      <c r="D166" s="9"/>
      <c r="E166" s="9"/>
      <c r="F166" s="9"/>
      <c r="G166" s="9"/>
    </row>
    <row r="167" spans="4:7" ht="12.75">
      <c r="D167" s="16"/>
      <c r="E167" s="16"/>
      <c r="F167" s="16"/>
      <c r="G167" s="16"/>
    </row>
    <row r="168" spans="4:7" ht="12.75">
      <c r="D168" s="9"/>
      <c r="E168" s="9"/>
      <c r="F168" s="9"/>
      <c r="G168" s="9"/>
    </row>
    <row r="169" spans="4:7" ht="12.75">
      <c r="D169" s="9"/>
      <c r="E169" s="9"/>
      <c r="F169" s="9"/>
      <c r="G169" s="9"/>
    </row>
    <row r="170" spans="4:7" ht="12.75">
      <c r="D170" s="9"/>
      <c r="E170" s="9"/>
      <c r="F170" s="9"/>
      <c r="G170" s="9"/>
    </row>
    <row r="171" spans="4:7" ht="12.75">
      <c r="D171" s="9"/>
      <c r="E171" s="9"/>
      <c r="F171" s="9"/>
      <c r="G171" s="9"/>
    </row>
    <row r="172" spans="4:7" ht="12.75">
      <c r="D172" s="9"/>
      <c r="E172" s="9"/>
      <c r="F172" s="9"/>
      <c r="G172" s="9"/>
    </row>
    <row r="173" spans="4:7" ht="12.75">
      <c r="D173" s="9"/>
      <c r="E173" s="9"/>
      <c r="F173" s="9"/>
      <c r="G173" s="9"/>
    </row>
    <row r="174" spans="4:7" ht="12.75">
      <c r="D174" s="9"/>
      <c r="E174" s="9"/>
      <c r="F174" s="9"/>
      <c r="G174" s="9"/>
    </row>
    <row r="175" spans="4:7" ht="12.75">
      <c r="D175" s="9"/>
      <c r="E175" s="9"/>
      <c r="F175" s="9"/>
      <c r="G175" s="9"/>
    </row>
    <row r="176" spans="4:7" ht="12.75">
      <c r="D176" s="9"/>
      <c r="E176" s="9"/>
      <c r="F176" s="9"/>
      <c r="G176" s="9"/>
    </row>
    <row r="177" spans="4:7" ht="12.75">
      <c r="D177" s="9"/>
      <c r="E177" s="9"/>
      <c r="F177" s="9"/>
      <c r="G177" s="9"/>
    </row>
    <row r="178" spans="4:7" ht="12.75">
      <c r="D178" s="9"/>
      <c r="E178" s="9"/>
      <c r="F178" s="9"/>
      <c r="G178" s="9"/>
    </row>
    <row r="179" spans="4:7" ht="12.75">
      <c r="D179" s="17"/>
      <c r="E179" s="17"/>
      <c r="F179" s="17"/>
      <c r="G179" s="17"/>
    </row>
    <row r="180" spans="4:7" ht="12.75">
      <c r="D180" s="9"/>
      <c r="E180" s="9"/>
      <c r="F180" s="9"/>
      <c r="G180" s="9"/>
    </row>
    <row r="181" spans="4:7" ht="12.75">
      <c r="D181" s="9"/>
      <c r="E181" s="9"/>
      <c r="F181" s="9"/>
      <c r="G181" s="9"/>
    </row>
    <row r="182" spans="4:7" ht="12.75">
      <c r="D182" s="9"/>
      <c r="E182" s="9"/>
      <c r="F182" s="9"/>
      <c r="G182" s="9"/>
    </row>
    <row r="183" spans="4:7" ht="12.75">
      <c r="D183" s="9"/>
      <c r="E183" s="9"/>
      <c r="F183" s="9"/>
      <c r="G183" s="9"/>
    </row>
    <row r="184" spans="4:7" ht="12.75">
      <c r="D184" s="9"/>
      <c r="E184" s="9"/>
      <c r="F184" s="9"/>
      <c r="G184" s="9"/>
    </row>
    <row r="185" spans="4:7" ht="12.75">
      <c r="D185" s="9"/>
      <c r="E185" s="9"/>
      <c r="F185" s="9"/>
      <c r="G185" s="9"/>
    </row>
    <row r="186" spans="4:7" ht="12.75">
      <c r="D186" s="11"/>
      <c r="E186" s="11"/>
      <c r="F186" s="11"/>
      <c r="G186" s="11"/>
    </row>
  </sheetData>
  <dataValidations count="1">
    <dataValidation type="custom" allowBlank="1" showInputMessage="1" showErrorMessage="1" error="Data may not be entered into this cell." sqref="H35 D162:G162 D116:G117 D56:G56 D99:G99 H3:H4">
      <formula1>""""""</formula1>
    </dataValidation>
  </dataValidations>
  <printOptions horizontalCentered="1"/>
  <pageMargins left="1" right="1" top="1" bottom="1" header="0.5" footer="0.5"/>
  <pageSetup fitToHeight="0" fitToWidth="1" horizontalDpi="300" verticalDpi="300" orientation="landscape" scale="96" r:id="rId1"/>
  <headerFooter alignWithMargins="0">
    <oddHeader>&amp;LAdministrative Office of the Courts
Phoenix Program&amp;RRFP 010708-NCRO
Appendix B-03 - Travel Requirements
</oddHeader>
    <oddFooter>&amp;C&amp;A
Page &amp;P of &amp;N</oddFooter>
  </headerFooter>
</worksheet>
</file>

<file path=xl/worksheets/sheet11.xml><?xml version="1.0" encoding="utf-8"?>
<worksheet xmlns="http://schemas.openxmlformats.org/spreadsheetml/2006/main" xmlns:r="http://schemas.openxmlformats.org/officeDocument/2006/relationships">
  <sheetPr codeName="Sheet21">
    <pageSetUpPr fitToPage="1"/>
  </sheetPr>
  <dimension ref="A1:O256"/>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283" customWidth="1"/>
    <col min="2" max="2" width="57.7109375" style="99" customWidth="1"/>
    <col min="3" max="3" width="10.28125" style="284" customWidth="1"/>
    <col min="4" max="7" width="2.8515625" style="287" customWidth="1"/>
    <col min="8" max="8" width="28.7109375" style="52" customWidth="1"/>
    <col min="9" max="15" width="9.140625" style="52" customWidth="1"/>
    <col min="16" max="16384" width="9.140625" style="278" customWidth="1"/>
  </cols>
  <sheetData>
    <row r="1" spans="1:15" ht="67.5">
      <c r="A1" s="34"/>
      <c r="B1" s="241"/>
      <c r="C1" s="19" t="s">
        <v>1127</v>
      </c>
      <c r="D1" s="277" t="s">
        <v>1115</v>
      </c>
      <c r="E1" s="277"/>
      <c r="F1" s="277"/>
      <c r="G1" s="277"/>
      <c r="H1" s="59"/>
      <c r="I1" s="278"/>
      <c r="J1" s="278"/>
      <c r="K1" s="278"/>
      <c r="L1" s="278"/>
      <c r="M1" s="278"/>
      <c r="N1" s="278"/>
      <c r="O1" s="278"/>
    </row>
    <row r="2" spans="1:15" ht="14.25">
      <c r="A2" s="35"/>
      <c r="B2" s="243"/>
      <c r="C2" s="279"/>
      <c r="D2" s="20" t="s">
        <v>1116</v>
      </c>
      <c r="E2" s="20" t="s">
        <v>1120</v>
      </c>
      <c r="F2" s="20" t="s">
        <v>1119</v>
      </c>
      <c r="G2" s="20" t="s">
        <v>1117</v>
      </c>
      <c r="H2" s="60" t="s">
        <v>1118</v>
      </c>
      <c r="I2" s="278"/>
      <c r="J2" s="278"/>
      <c r="K2" s="278"/>
      <c r="L2" s="278"/>
      <c r="M2" s="278"/>
      <c r="N2" s="278"/>
      <c r="O2" s="278"/>
    </row>
    <row r="3" spans="1:8" s="280" customFormat="1" ht="15">
      <c r="A3" s="36"/>
      <c r="B3" s="41" t="s">
        <v>756</v>
      </c>
      <c r="C3" s="28"/>
      <c r="D3" s="2"/>
      <c r="E3" s="2"/>
      <c r="F3" s="2"/>
      <c r="G3" s="2"/>
      <c r="H3" s="61"/>
    </row>
    <row r="4" spans="1:8" s="169" customFormat="1" ht="15.75" customHeight="1">
      <c r="A4" s="185"/>
      <c r="B4" s="76" t="s">
        <v>1196</v>
      </c>
      <c r="C4" s="186"/>
      <c r="D4" s="281"/>
      <c r="E4" s="281"/>
      <c r="F4" s="281"/>
      <c r="G4" s="281"/>
      <c r="H4" s="187"/>
    </row>
    <row r="5" spans="1:8" s="5" customFormat="1" ht="14.25">
      <c r="A5" s="21">
        <f>1</f>
        <v>1</v>
      </c>
      <c r="B5" s="42" t="s">
        <v>108</v>
      </c>
      <c r="C5" s="82"/>
      <c r="D5" s="23"/>
      <c r="E5" s="23"/>
      <c r="F5" s="23"/>
      <c r="G5" s="23"/>
      <c r="H5" s="89"/>
    </row>
    <row r="6" spans="1:8" s="5" customFormat="1" ht="28.5">
      <c r="A6" s="298">
        <f>'[1]FI - Treasury'!A4+1</f>
        <v>2</v>
      </c>
      <c r="B6" s="299" t="s">
        <v>645</v>
      </c>
      <c r="C6" s="300" t="s">
        <v>1128</v>
      </c>
      <c r="D6" s="301"/>
      <c r="E6" s="301"/>
      <c r="F6" s="301"/>
      <c r="G6" s="301"/>
      <c r="H6" s="302"/>
    </row>
    <row r="7" spans="1:8" s="282" customFormat="1" ht="14.25">
      <c r="A7" s="65"/>
      <c r="B7" s="214" t="s">
        <v>444</v>
      </c>
      <c r="C7" s="281"/>
      <c r="D7" s="66"/>
      <c r="E7" s="66"/>
      <c r="F7" s="66"/>
      <c r="G7" s="66"/>
      <c r="H7" s="143"/>
    </row>
    <row r="8" spans="1:8" s="282" customFormat="1" ht="71.25">
      <c r="A8" s="21">
        <f>A6+1</f>
        <v>3</v>
      </c>
      <c r="B8" s="122" t="s">
        <v>88</v>
      </c>
      <c r="C8" s="90" t="s">
        <v>1128</v>
      </c>
      <c r="D8" s="4"/>
      <c r="E8" s="4"/>
      <c r="F8" s="4"/>
      <c r="G8" s="4"/>
      <c r="H8" s="62"/>
    </row>
    <row r="9" spans="1:8" s="282" customFormat="1" ht="114">
      <c r="A9" s="21">
        <f aca="true" t="shared" si="0" ref="A9:A30">A8+1</f>
        <v>4</v>
      </c>
      <c r="B9" s="72" t="s">
        <v>93</v>
      </c>
      <c r="C9" s="90" t="s">
        <v>1128</v>
      </c>
      <c r="D9" s="4"/>
      <c r="E9" s="4"/>
      <c r="F9" s="4"/>
      <c r="G9" s="4"/>
      <c r="H9" s="62"/>
    </row>
    <row r="10" spans="1:8" s="282" customFormat="1" ht="42.75">
      <c r="A10" s="21">
        <f t="shared" si="0"/>
        <v>5</v>
      </c>
      <c r="B10" s="72" t="s">
        <v>182</v>
      </c>
      <c r="C10" s="90" t="s">
        <v>1128</v>
      </c>
      <c r="D10" s="4"/>
      <c r="E10" s="4"/>
      <c r="F10" s="4"/>
      <c r="G10" s="4"/>
      <c r="H10" s="62"/>
    </row>
    <row r="11" spans="1:8" s="282" customFormat="1" ht="42.75">
      <c r="A11" s="21">
        <f t="shared" si="0"/>
        <v>6</v>
      </c>
      <c r="B11" s="72" t="s">
        <v>888</v>
      </c>
      <c r="C11" s="90" t="s">
        <v>1128</v>
      </c>
      <c r="D11" s="4"/>
      <c r="E11" s="4"/>
      <c r="F11" s="4"/>
      <c r="G11" s="4"/>
      <c r="H11" s="62"/>
    </row>
    <row r="12" spans="1:8" s="282" customFormat="1" ht="57">
      <c r="A12" s="21">
        <f t="shared" si="0"/>
        <v>7</v>
      </c>
      <c r="B12" s="72" t="s">
        <v>183</v>
      </c>
      <c r="C12" s="90" t="s">
        <v>1128</v>
      </c>
      <c r="D12" s="4"/>
      <c r="E12" s="4"/>
      <c r="F12" s="4"/>
      <c r="G12" s="4"/>
      <c r="H12" s="291"/>
    </row>
    <row r="13" spans="1:8" s="282" customFormat="1" ht="42.75">
      <c r="A13" s="21">
        <f t="shared" si="0"/>
        <v>8</v>
      </c>
      <c r="B13" s="72" t="s">
        <v>184</v>
      </c>
      <c r="C13" s="90" t="s">
        <v>1128</v>
      </c>
      <c r="D13" s="4"/>
      <c r="E13" s="4"/>
      <c r="F13" s="4"/>
      <c r="G13" s="4"/>
      <c r="H13" s="62"/>
    </row>
    <row r="14" spans="1:8" s="282" customFormat="1" ht="28.5">
      <c r="A14" s="21">
        <f t="shared" si="0"/>
        <v>9</v>
      </c>
      <c r="B14" s="122" t="s">
        <v>445</v>
      </c>
      <c r="C14" s="90" t="s">
        <v>1128</v>
      </c>
      <c r="D14" s="4"/>
      <c r="E14" s="4"/>
      <c r="F14" s="4"/>
      <c r="G14" s="4"/>
      <c r="H14" s="62"/>
    </row>
    <row r="15" spans="1:8" s="282" customFormat="1" ht="42.75">
      <c r="A15" s="21">
        <f>A14+1</f>
        <v>10</v>
      </c>
      <c r="B15" s="72" t="s">
        <v>1321</v>
      </c>
      <c r="C15" s="90" t="s">
        <v>1128</v>
      </c>
      <c r="D15" s="4"/>
      <c r="E15" s="4"/>
      <c r="F15" s="4"/>
      <c r="G15" s="4"/>
      <c r="H15" s="62"/>
    </row>
    <row r="16" spans="1:8" s="282" customFormat="1" ht="71.25">
      <c r="A16" s="21">
        <f t="shared" si="0"/>
        <v>11</v>
      </c>
      <c r="B16" s="72" t="s">
        <v>185</v>
      </c>
      <c r="C16" s="90" t="s">
        <v>1128</v>
      </c>
      <c r="D16" s="4"/>
      <c r="E16" s="4"/>
      <c r="F16" s="4"/>
      <c r="G16" s="4"/>
      <c r="H16" s="62"/>
    </row>
    <row r="17" spans="1:8" s="282" customFormat="1" ht="42.75">
      <c r="A17" s="21">
        <f t="shared" si="0"/>
        <v>12</v>
      </c>
      <c r="B17" s="72" t="s">
        <v>1322</v>
      </c>
      <c r="C17" s="90" t="s">
        <v>1128</v>
      </c>
      <c r="D17" s="4"/>
      <c r="E17" s="4"/>
      <c r="F17" s="4"/>
      <c r="G17" s="4"/>
      <c r="H17" s="62"/>
    </row>
    <row r="18" spans="1:8" s="282" customFormat="1" ht="42.75">
      <c r="A18" s="21">
        <f t="shared" si="0"/>
        <v>13</v>
      </c>
      <c r="B18" s="122" t="s">
        <v>1323</v>
      </c>
      <c r="C18" s="90" t="s">
        <v>1128</v>
      </c>
      <c r="D18" s="4"/>
      <c r="E18" s="4"/>
      <c r="F18" s="4"/>
      <c r="G18" s="4"/>
      <c r="H18" s="62"/>
    </row>
    <row r="19" spans="1:8" s="282" customFormat="1" ht="42.75">
      <c r="A19" s="21">
        <f t="shared" si="0"/>
        <v>14</v>
      </c>
      <c r="B19" s="122" t="s">
        <v>1324</v>
      </c>
      <c r="C19" s="177" t="s">
        <v>1128</v>
      </c>
      <c r="D19" s="23"/>
      <c r="E19" s="23"/>
      <c r="F19" s="23"/>
      <c r="G19" s="23"/>
      <c r="H19" s="89"/>
    </row>
    <row r="20" spans="1:8" s="282" customFormat="1" ht="28.5">
      <c r="A20" s="21">
        <f t="shared" si="0"/>
        <v>15</v>
      </c>
      <c r="B20" s="22" t="s">
        <v>1325</v>
      </c>
      <c r="C20" s="90" t="s">
        <v>1128</v>
      </c>
      <c r="D20" s="4"/>
      <c r="E20" s="4"/>
      <c r="F20" s="4"/>
      <c r="G20" s="4"/>
      <c r="H20" s="62"/>
    </row>
    <row r="21" spans="1:8" s="282" customFormat="1" ht="14.25">
      <c r="A21" s="21">
        <f t="shared" si="0"/>
        <v>16</v>
      </c>
      <c r="B21" s="22" t="s">
        <v>1326</v>
      </c>
      <c r="C21" s="90" t="s">
        <v>1128</v>
      </c>
      <c r="D21" s="4"/>
      <c r="E21" s="4"/>
      <c r="F21" s="4"/>
      <c r="G21" s="4"/>
      <c r="H21" s="62"/>
    </row>
    <row r="22" spans="1:8" s="282" customFormat="1" ht="14.25">
      <c r="A22" s="21">
        <f t="shared" si="0"/>
        <v>17</v>
      </c>
      <c r="B22" s="22" t="s">
        <v>1327</v>
      </c>
      <c r="C22" s="90" t="s">
        <v>1128</v>
      </c>
      <c r="D22" s="4"/>
      <c r="E22" s="4"/>
      <c r="F22" s="4"/>
      <c r="G22" s="4"/>
      <c r="H22" s="62"/>
    </row>
    <row r="23" spans="1:8" s="282" customFormat="1" ht="14.25">
      <c r="A23" s="21">
        <f t="shared" si="0"/>
        <v>18</v>
      </c>
      <c r="B23" s="22" t="s">
        <v>1328</v>
      </c>
      <c r="C23" s="90" t="s">
        <v>1128</v>
      </c>
      <c r="D23" s="4"/>
      <c r="E23" s="4"/>
      <c r="F23" s="4"/>
      <c r="G23" s="4"/>
      <c r="H23" s="62"/>
    </row>
    <row r="24" spans="1:8" s="282" customFormat="1" ht="28.5">
      <c r="A24" s="21">
        <f t="shared" si="0"/>
        <v>19</v>
      </c>
      <c r="B24" s="72" t="s">
        <v>1329</v>
      </c>
      <c r="C24" s="90" t="s">
        <v>1128</v>
      </c>
      <c r="D24" s="4"/>
      <c r="E24" s="4"/>
      <c r="F24" s="4"/>
      <c r="G24" s="4"/>
      <c r="H24" s="62"/>
    </row>
    <row r="25" spans="1:8" s="282" customFormat="1" ht="42.75">
      <c r="A25" s="21">
        <f t="shared" si="0"/>
        <v>20</v>
      </c>
      <c r="B25" s="72" t="s">
        <v>16</v>
      </c>
      <c r="C25" s="90" t="s">
        <v>1128</v>
      </c>
      <c r="D25" s="4"/>
      <c r="E25" s="4"/>
      <c r="F25" s="4"/>
      <c r="G25" s="4"/>
      <c r="H25" s="62"/>
    </row>
    <row r="26" spans="1:8" s="282" customFormat="1" ht="28.5">
      <c r="A26" s="21">
        <f t="shared" si="0"/>
        <v>21</v>
      </c>
      <c r="B26" s="72" t="s">
        <v>17</v>
      </c>
      <c r="C26" s="90" t="s">
        <v>1128</v>
      </c>
      <c r="D26" s="4"/>
      <c r="E26" s="4"/>
      <c r="F26" s="4"/>
      <c r="G26" s="4"/>
      <c r="H26" s="62"/>
    </row>
    <row r="27" spans="1:8" s="282" customFormat="1" ht="28.5">
      <c r="A27" s="21">
        <f t="shared" si="0"/>
        <v>22</v>
      </c>
      <c r="B27" s="72" t="s">
        <v>18</v>
      </c>
      <c r="C27" s="90" t="s">
        <v>1128</v>
      </c>
      <c r="D27" s="4"/>
      <c r="E27" s="4"/>
      <c r="F27" s="4"/>
      <c r="G27" s="4"/>
      <c r="H27" s="62"/>
    </row>
    <row r="28" spans="1:8" s="282" customFormat="1" ht="42.75">
      <c r="A28" s="21">
        <f t="shared" si="0"/>
        <v>23</v>
      </c>
      <c r="B28" s="72" t="s">
        <v>187</v>
      </c>
      <c r="C28" s="177" t="s">
        <v>1128</v>
      </c>
      <c r="D28" s="23"/>
      <c r="E28" s="23"/>
      <c r="F28" s="23"/>
      <c r="G28" s="23"/>
      <c r="H28" s="89"/>
    </row>
    <row r="29" spans="1:8" s="282" customFormat="1" ht="14.25">
      <c r="A29" s="21">
        <f t="shared" si="0"/>
        <v>24</v>
      </c>
      <c r="B29" s="22" t="s">
        <v>186</v>
      </c>
      <c r="C29" s="90" t="s">
        <v>1128</v>
      </c>
      <c r="D29" s="4"/>
      <c r="E29" s="4"/>
      <c r="F29" s="4"/>
      <c r="G29" s="4"/>
      <c r="H29" s="62"/>
    </row>
    <row r="30" spans="1:8" s="282" customFormat="1" ht="14.25">
      <c r="A30" s="21">
        <f t="shared" si="0"/>
        <v>25</v>
      </c>
      <c r="B30" s="22" t="s">
        <v>19</v>
      </c>
      <c r="C30" s="90" t="s">
        <v>1128</v>
      </c>
      <c r="D30" s="4"/>
      <c r="E30" s="4"/>
      <c r="F30" s="4"/>
      <c r="G30" s="4"/>
      <c r="H30" s="62"/>
    </row>
    <row r="31" spans="1:8" s="282" customFormat="1" ht="14.25">
      <c r="A31" s="21">
        <f>A27+1</f>
        <v>23</v>
      </c>
      <c r="B31" s="22" t="s">
        <v>20</v>
      </c>
      <c r="C31" s="90" t="s">
        <v>1128</v>
      </c>
      <c r="D31" s="4"/>
      <c r="E31" s="4"/>
      <c r="F31" s="4"/>
      <c r="G31" s="4"/>
      <c r="H31" s="62"/>
    </row>
    <row r="32" spans="1:8" s="282" customFormat="1" ht="14.25">
      <c r="A32" s="65"/>
      <c r="B32" s="214" t="s">
        <v>21</v>
      </c>
      <c r="C32" s="281"/>
      <c r="D32" s="66"/>
      <c r="E32" s="66"/>
      <c r="F32" s="66"/>
      <c r="G32" s="66"/>
      <c r="H32" s="143"/>
    </row>
    <row r="33" spans="1:8" s="282" customFormat="1" ht="42.75">
      <c r="A33" s="55">
        <f>A31+1</f>
        <v>24</v>
      </c>
      <c r="B33" s="70" t="s">
        <v>22</v>
      </c>
      <c r="C33" s="4" t="s">
        <v>1128</v>
      </c>
      <c r="D33" s="4"/>
      <c r="E33" s="4"/>
      <c r="F33" s="4"/>
      <c r="G33" s="4"/>
      <c r="H33" s="62"/>
    </row>
    <row r="34" spans="1:8" s="282" customFormat="1" ht="85.5">
      <c r="A34" s="55">
        <f>A33+1</f>
        <v>25</v>
      </c>
      <c r="B34" s="70" t="s">
        <v>799</v>
      </c>
      <c r="C34" s="4" t="s">
        <v>1128</v>
      </c>
      <c r="D34" s="4"/>
      <c r="E34" s="4"/>
      <c r="F34" s="4"/>
      <c r="G34" s="4"/>
      <c r="H34" s="62"/>
    </row>
    <row r="35" spans="1:8" s="282" customFormat="1" ht="51" customHeight="1">
      <c r="A35" s="55">
        <f>A34+1</f>
        <v>26</v>
      </c>
      <c r="B35" s="70" t="s">
        <v>23</v>
      </c>
      <c r="C35" s="4" t="s">
        <v>1128</v>
      </c>
      <c r="D35" s="4"/>
      <c r="E35" s="4"/>
      <c r="F35" s="4"/>
      <c r="G35" s="4"/>
      <c r="H35" s="62"/>
    </row>
    <row r="36" spans="1:8" s="282" customFormat="1" ht="57">
      <c r="A36" s="55">
        <f>A35+1</f>
        <v>27</v>
      </c>
      <c r="B36" s="70" t="s">
        <v>24</v>
      </c>
      <c r="C36" s="4" t="s">
        <v>1128</v>
      </c>
      <c r="D36" s="4"/>
      <c r="E36" s="4"/>
      <c r="F36" s="4"/>
      <c r="G36" s="4"/>
      <c r="H36" s="62"/>
    </row>
    <row r="37" spans="1:8" s="282" customFormat="1" ht="14.25">
      <c r="A37" s="65"/>
      <c r="B37" s="76" t="s">
        <v>25</v>
      </c>
      <c r="C37" s="281"/>
      <c r="D37" s="66"/>
      <c r="E37" s="66"/>
      <c r="F37" s="66"/>
      <c r="G37" s="66"/>
      <c r="H37" s="143"/>
    </row>
    <row r="38" spans="1:8" s="282" customFormat="1" ht="42.75">
      <c r="A38" s="21">
        <f>+A36+1</f>
        <v>28</v>
      </c>
      <c r="B38" s="122" t="s">
        <v>26</v>
      </c>
      <c r="C38" s="177" t="s">
        <v>1128</v>
      </c>
      <c r="D38" s="23"/>
      <c r="E38" s="23"/>
      <c r="F38" s="23"/>
      <c r="G38" s="23"/>
      <c r="H38" s="89"/>
    </row>
    <row r="39" spans="1:8" s="282" customFormat="1" ht="14.25">
      <c r="A39" s="21">
        <f aca="true" t="shared" si="1" ref="A39:A70">+A38+1</f>
        <v>29</v>
      </c>
      <c r="B39" s="22" t="s">
        <v>27</v>
      </c>
      <c r="C39" s="90" t="s">
        <v>1128</v>
      </c>
      <c r="D39" s="4"/>
      <c r="E39" s="4"/>
      <c r="F39" s="4"/>
      <c r="G39" s="4"/>
      <c r="H39" s="62"/>
    </row>
    <row r="40" spans="1:8" s="282" customFormat="1" ht="14.25">
      <c r="A40" s="21">
        <f t="shared" si="1"/>
        <v>30</v>
      </c>
      <c r="B40" s="22" t="s">
        <v>28</v>
      </c>
      <c r="C40" s="90" t="s">
        <v>1128</v>
      </c>
      <c r="D40" s="4"/>
      <c r="E40" s="4"/>
      <c r="F40" s="4"/>
      <c r="G40" s="4"/>
      <c r="H40" s="62"/>
    </row>
    <row r="41" spans="1:8" s="282" customFormat="1" ht="14.25">
      <c r="A41" s="21">
        <f t="shared" si="1"/>
        <v>31</v>
      </c>
      <c r="B41" s="22" t="s">
        <v>29</v>
      </c>
      <c r="C41" s="90" t="s">
        <v>1128</v>
      </c>
      <c r="D41" s="4"/>
      <c r="E41" s="4"/>
      <c r="F41" s="4"/>
      <c r="G41" s="4"/>
      <c r="H41" s="62"/>
    </row>
    <row r="42" spans="1:8" s="282" customFormat="1" ht="14.25">
      <c r="A42" s="21">
        <f t="shared" si="1"/>
        <v>32</v>
      </c>
      <c r="B42" s="22" t="s">
        <v>30</v>
      </c>
      <c r="C42" s="90" t="s">
        <v>1128</v>
      </c>
      <c r="D42" s="4"/>
      <c r="E42" s="4"/>
      <c r="F42" s="4"/>
      <c r="G42" s="4"/>
      <c r="H42" s="62"/>
    </row>
    <row r="43" spans="1:8" s="282" customFormat="1" ht="14.25">
      <c r="A43" s="21">
        <f t="shared" si="1"/>
        <v>33</v>
      </c>
      <c r="B43" s="22" t="s">
        <v>31</v>
      </c>
      <c r="C43" s="90" t="s">
        <v>1128</v>
      </c>
      <c r="D43" s="4"/>
      <c r="E43" s="4"/>
      <c r="F43" s="4"/>
      <c r="G43" s="4"/>
      <c r="H43" s="62"/>
    </row>
    <row r="44" spans="1:8" s="282" customFormat="1" ht="14.25">
      <c r="A44" s="21">
        <f t="shared" si="1"/>
        <v>34</v>
      </c>
      <c r="B44" s="22" t="s">
        <v>32</v>
      </c>
      <c r="C44" s="90" t="s">
        <v>1128</v>
      </c>
      <c r="D44" s="4"/>
      <c r="E44" s="4"/>
      <c r="F44" s="4"/>
      <c r="G44" s="4"/>
      <c r="H44" s="62"/>
    </row>
    <row r="45" spans="1:8" s="282" customFormat="1" ht="14.25">
      <c r="A45" s="21">
        <f t="shared" si="1"/>
        <v>35</v>
      </c>
      <c r="B45" s="22" t="s">
        <v>33</v>
      </c>
      <c r="C45" s="90" t="s">
        <v>1128</v>
      </c>
      <c r="D45" s="4"/>
      <c r="E45" s="4"/>
      <c r="F45" s="4"/>
      <c r="G45" s="4"/>
      <c r="H45" s="62"/>
    </row>
    <row r="46" spans="1:8" s="282" customFormat="1" ht="28.5">
      <c r="A46" s="21">
        <f t="shared" si="1"/>
        <v>36</v>
      </c>
      <c r="B46" s="72" t="s">
        <v>89</v>
      </c>
      <c r="C46" s="177" t="s">
        <v>1128</v>
      </c>
      <c r="D46" s="23"/>
      <c r="E46" s="23"/>
      <c r="F46" s="23"/>
      <c r="G46" s="23"/>
      <c r="H46" s="89"/>
    </row>
    <row r="47" spans="1:8" s="282" customFormat="1" ht="14.25">
      <c r="A47" s="21">
        <f t="shared" si="1"/>
        <v>37</v>
      </c>
      <c r="B47" s="22" t="s">
        <v>34</v>
      </c>
      <c r="C47" s="90" t="s">
        <v>1128</v>
      </c>
      <c r="D47" s="4"/>
      <c r="E47" s="4"/>
      <c r="F47" s="4"/>
      <c r="G47" s="4"/>
      <c r="H47" s="62"/>
    </row>
    <row r="48" spans="1:8" s="282" customFormat="1" ht="14.25">
      <c r="A48" s="21">
        <f t="shared" si="1"/>
        <v>38</v>
      </c>
      <c r="B48" s="22" t="s">
        <v>35</v>
      </c>
      <c r="C48" s="90" t="s">
        <v>1128</v>
      </c>
      <c r="D48" s="4"/>
      <c r="E48" s="4"/>
      <c r="F48" s="4"/>
      <c r="G48" s="4"/>
      <c r="H48" s="62"/>
    </row>
    <row r="49" spans="1:8" s="282" customFormat="1" ht="14.25">
      <c r="A49" s="21">
        <f t="shared" si="1"/>
        <v>39</v>
      </c>
      <c r="B49" s="22" t="s">
        <v>36</v>
      </c>
      <c r="C49" s="90" t="s">
        <v>1128</v>
      </c>
      <c r="D49" s="4"/>
      <c r="E49" s="4"/>
      <c r="F49" s="4"/>
      <c r="G49" s="4"/>
      <c r="H49" s="62"/>
    </row>
    <row r="50" spans="1:8" s="282" customFormat="1" ht="14.25">
      <c r="A50" s="55">
        <f t="shared" si="1"/>
        <v>40</v>
      </c>
      <c r="B50" s="22" t="s">
        <v>37</v>
      </c>
      <c r="C50" s="90" t="s">
        <v>1128</v>
      </c>
      <c r="D50" s="4"/>
      <c r="E50" s="4"/>
      <c r="F50" s="4"/>
      <c r="G50" s="4"/>
      <c r="H50" s="62"/>
    </row>
    <row r="51" spans="1:8" s="282" customFormat="1" ht="14.25">
      <c r="A51" s="55">
        <f t="shared" si="1"/>
        <v>41</v>
      </c>
      <c r="B51" s="22" t="s">
        <v>38</v>
      </c>
      <c r="C51" s="90" t="s">
        <v>1128</v>
      </c>
      <c r="D51" s="4"/>
      <c r="E51" s="4"/>
      <c r="F51" s="4"/>
      <c r="G51" s="4"/>
      <c r="H51" s="62"/>
    </row>
    <row r="52" spans="1:8" s="282" customFormat="1" ht="14.25">
      <c r="A52" s="55">
        <f t="shared" si="1"/>
        <v>42</v>
      </c>
      <c r="B52" s="22" t="s">
        <v>39</v>
      </c>
      <c r="C52" s="90" t="s">
        <v>1128</v>
      </c>
      <c r="D52" s="4"/>
      <c r="E52" s="4"/>
      <c r="F52" s="4"/>
      <c r="G52" s="4"/>
      <c r="H52" s="62"/>
    </row>
    <row r="53" spans="1:8" s="282" customFormat="1" ht="14.25">
      <c r="A53" s="55">
        <f t="shared" si="1"/>
        <v>43</v>
      </c>
      <c r="B53" s="22" t="s">
        <v>40</v>
      </c>
      <c r="C53" s="90" t="s">
        <v>1128</v>
      </c>
      <c r="D53" s="4"/>
      <c r="E53" s="4"/>
      <c r="F53" s="4"/>
      <c r="G53" s="4"/>
      <c r="H53" s="62"/>
    </row>
    <row r="54" spans="1:8" s="282" customFormat="1" ht="14.25">
      <c r="A54" s="55">
        <f t="shared" si="1"/>
        <v>44</v>
      </c>
      <c r="B54" s="22" t="s">
        <v>1099</v>
      </c>
      <c r="C54" s="90" t="s">
        <v>1128</v>
      </c>
      <c r="D54" s="4"/>
      <c r="E54" s="4"/>
      <c r="F54" s="4"/>
      <c r="G54" s="4"/>
      <c r="H54" s="62"/>
    </row>
    <row r="55" spans="1:8" s="282" customFormat="1" ht="14.25">
      <c r="A55" s="55">
        <f t="shared" si="1"/>
        <v>45</v>
      </c>
      <c r="B55" s="122" t="s">
        <v>41</v>
      </c>
      <c r="C55" s="90" t="s">
        <v>1128</v>
      </c>
      <c r="D55" s="4"/>
      <c r="E55" s="4"/>
      <c r="F55" s="4"/>
      <c r="G55" s="4"/>
      <c r="H55" s="62"/>
    </row>
    <row r="56" spans="1:8" s="282" customFormat="1" ht="42.75">
      <c r="A56" s="55">
        <f t="shared" si="1"/>
        <v>46</v>
      </c>
      <c r="B56" s="72" t="s">
        <v>42</v>
      </c>
      <c r="C56" s="177" t="s">
        <v>1128</v>
      </c>
      <c r="D56" s="23"/>
      <c r="E56" s="23"/>
      <c r="F56" s="23"/>
      <c r="G56" s="23"/>
      <c r="H56" s="89"/>
    </row>
    <row r="57" spans="1:8" s="282" customFormat="1" ht="14.25">
      <c r="A57" s="55">
        <f t="shared" si="1"/>
        <v>47</v>
      </c>
      <c r="B57" s="22" t="s">
        <v>43</v>
      </c>
      <c r="C57" s="90" t="s">
        <v>1128</v>
      </c>
      <c r="D57" s="4"/>
      <c r="E57" s="4"/>
      <c r="F57" s="4"/>
      <c r="G57" s="4"/>
      <c r="H57" s="62"/>
    </row>
    <row r="58" spans="1:8" s="282" customFormat="1" ht="14.25">
      <c r="A58" s="55">
        <f t="shared" si="1"/>
        <v>48</v>
      </c>
      <c r="B58" s="22" t="s">
        <v>44</v>
      </c>
      <c r="C58" s="90" t="s">
        <v>1128</v>
      </c>
      <c r="D58" s="4"/>
      <c r="E58" s="4"/>
      <c r="F58" s="4"/>
      <c r="G58" s="4"/>
      <c r="H58" s="62"/>
    </row>
    <row r="59" spans="1:8" s="282" customFormat="1" ht="14.25">
      <c r="A59" s="55">
        <f t="shared" si="1"/>
        <v>49</v>
      </c>
      <c r="B59" s="22" t="s">
        <v>45</v>
      </c>
      <c r="C59" s="90" t="s">
        <v>1128</v>
      </c>
      <c r="D59" s="4"/>
      <c r="E59" s="4"/>
      <c r="F59" s="4"/>
      <c r="G59" s="4"/>
      <c r="H59" s="62"/>
    </row>
    <row r="60" spans="1:8" s="282" customFormat="1" ht="14.25">
      <c r="A60" s="55">
        <f t="shared" si="1"/>
        <v>50</v>
      </c>
      <c r="B60" s="22" t="s">
        <v>46</v>
      </c>
      <c r="C60" s="90" t="s">
        <v>1128</v>
      </c>
      <c r="D60" s="4"/>
      <c r="E60" s="4"/>
      <c r="F60" s="4"/>
      <c r="G60" s="4"/>
      <c r="H60" s="62"/>
    </row>
    <row r="61" spans="1:8" s="282" customFormat="1" ht="14.25">
      <c r="A61" s="55">
        <f t="shared" si="1"/>
        <v>51</v>
      </c>
      <c r="B61" s="22" t="s">
        <v>47</v>
      </c>
      <c r="C61" s="90" t="s">
        <v>1128</v>
      </c>
      <c r="D61" s="4"/>
      <c r="E61" s="4"/>
      <c r="F61" s="4"/>
      <c r="G61" s="4"/>
      <c r="H61" s="62"/>
    </row>
    <row r="62" spans="1:8" s="282" customFormat="1" ht="28.5">
      <c r="A62" s="55">
        <f t="shared" si="1"/>
        <v>52</v>
      </c>
      <c r="B62" s="72" t="s">
        <v>48</v>
      </c>
      <c r="C62" s="90" t="s">
        <v>1128</v>
      </c>
      <c r="D62" s="4"/>
      <c r="E62" s="4"/>
      <c r="F62" s="4"/>
      <c r="G62" s="4"/>
      <c r="H62" s="62"/>
    </row>
    <row r="63" spans="1:8" s="282" customFormat="1" ht="28.5">
      <c r="A63" s="55">
        <f t="shared" si="1"/>
        <v>53</v>
      </c>
      <c r="B63" s="72" t="s">
        <v>49</v>
      </c>
      <c r="C63" s="90" t="s">
        <v>1128</v>
      </c>
      <c r="D63" s="4"/>
      <c r="E63" s="4"/>
      <c r="F63" s="4"/>
      <c r="G63" s="4"/>
      <c r="H63" s="62"/>
    </row>
    <row r="64" spans="1:8" s="282" customFormat="1" ht="28.5">
      <c r="A64" s="21">
        <f t="shared" si="1"/>
        <v>54</v>
      </c>
      <c r="B64" s="72" t="s">
        <v>50</v>
      </c>
      <c r="C64" s="90" t="s">
        <v>1128</v>
      </c>
      <c r="D64" s="4"/>
      <c r="E64" s="4"/>
      <c r="F64" s="4"/>
      <c r="G64" s="4"/>
      <c r="H64" s="62"/>
    </row>
    <row r="65" spans="1:8" s="282" customFormat="1" ht="42.75">
      <c r="A65" s="21">
        <f t="shared" si="1"/>
        <v>55</v>
      </c>
      <c r="B65" s="72" t="s">
        <v>51</v>
      </c>
      <c r="C65" s="90" t="s">
        <v>1128</v>
      </c>
      <c r="D65" s="4"/>
      <c r="E65" s="4"/>
      <c r="F65" s="4"/>
      <c r="G65" s="4"/>
      <c r="H65" s="62"/>
    </row>
    <row r="66" spans="1:8" s="282" customFormat="1" ht="28.5">
      <c r="A66" s="55">
        <f t="shared" si="1"/>
        <v>56</v>
      </c>
      <c r="B66" s="72" t="s">
        <v>52</v>
      </c>
      <c r="C66" s="90" t="s">
        <v>1128</v>
      </c>
      <c r="D66" s="4"/>
      <c r="E66" s="4"/>
      <c r="F66" s="4"/>
      <c r="G66" s="4"/>
      <c r="H66" s="62"/>
    </row>
    <row r="67" spans="1:8" s="282" customFormat="1" ht="28.5">
      <c r="A67" s="55">
        <f t="shared" si="1"/>
        <v>57</v>
      </c>
      <c r="B67" s="72" t="s">
        <v>53</v>
      </c>
      <c r="C67" s="90" t="s">
        <v>1128</v>
      </c>
      <c r="D67" s="4"/>
      <c r="E67" s="4"/>
      <c r="F67" s="4"/>
      <c r="G67" s="4"/>
      <c r="H67" s="62"/>
    </row>
    <row r="68" spans="1:8" s="282" customFormat="1" ht="28.5">
      <c r="A68" s="55">
        <f t="shared" si="1"/>
        <v>58</v>
      </c>
      <c r="B68" s="72" t="s">
        <v>456</v>
      </c>
      <c r="C68" s="90" t="s">
        <v>1128</v>
      </c>
      <c r="D68" s="4"/>
      <c r="E68" s="4"/>
      <c r="F68" s="4"/>
      <c r="G68" s="4"/>
      <c r="H68" s="62"/>
    </row>
    <row r="69" spans="1:8" s="282" customFormat="1" ht="28.5">
      <c r="A69" s="21">
        <f t="shared" si="1"/>
        <v>59</v>
      </c>
      <c r="B69" s="72" t="s">
        <v>457</v>
      </c>
      <c r="C69" s="90" t="s">
        <v>1128</v>
      </c>
      <c r="D69" s="4"/>
      <c r="E69" s="4"/>
      <c r="F69" s="4"/>
      <c r="G69" s="4"/>
      <c r="H69" s="62"/>
    </row>
    <row r="70" spans="1:8" s="282" customFormat="1" ht="28.5">
      <c r="A70" s="21">
        <f t="shared" si="1"/>
        <v>60</v>
      </c>
      <c r="B70" s="72" t="s">
        <v>458</v>
      </c>
      <c r="C70" s="90" t="s">
        <v>1128</v>
      </c>
      <c r="D70" s="4"/>
      <c r="E70" s="4"/>
      <c r="F70" s="4"/>
      <c r="G70" s="4"/>
      <c r="H70" s="62"/>
    </row>
    <row r="71" spans="1:8" s="282" customFormat="1" ht="28.5">
      <c r="A71" s="21">
        <f aca="true" t="shared" si="2" ref="A71:A104">+A70+1</f>
        <v>61</v>
      </c>
      <c r="B71" s="72" t="s">
        <v>459</v>
      </c>
      <c r="C71" s="90" t="s">
        <v>1128</v>
      </c>
      <c r="D71" s="4"/>
      <c r="E71" s="4"/>
      <c r="F71" s="4"/>
      <c r="G71" s="4"/>
      <c r="H71" s="62"/>
    </row>
    <row r="72" spans="1:8" s="282" customFormat="1" ht="42.75">
      <c r="A72" s="21">
        <f t="shared" si="2"/>
        <v>62</v>
      </c>
      <c r="B72" s="72" t="s">
        <v>460</v>
      </c>
      <c r="C72" s="90" t="s">
        <v>1128</v>
      </c>
      <c r="D72" s="4"/>
      <c r="E72" s="4"/>
      <c r="F72" s="4"/>
      <c r="G72" s="4"/>
      <c r="H72" s="62"/>
    </row>
    <row r="73" spans="1:8" s="282" customFormat="1" ht="28.5">
      <c r="A73" s="21">
        <f t="shared" si="2"/>
        <v>63</v>
      </c>
      <c r="B73" s="72" t="s">
        <v>461</v>
      </c>
      <c r="C73" s="90" t="s">
        <v>1128</v>
      </c>
      <c r="D73" s="4"/>
      <c r="E73" s="4"/>
      <c r="F73" s="4"/>
      <c r="G73" s="4"/>
      <c r="H73" s="62"/>
    </row>
    <row r="74" spans="1:8" s="282" customFormat="1" ht="28.5">
      <c r="A74" s="21">
        <f t="shared" si="2"/>
        <v>64</v>
      </c>
      <c r="B74" s="72" t="s">
        <v>462</v>
      </c>
      <c r="C74" s="90" t="s">
        <v>1128</v>
      </c>
      <c r="D74" s="4"/>
      <c r="E74" s="4"/>
      <c r="F74" s="4"/>
      <c r="G74" s="4"/>
      <c r="H74" s="62"/>
    </row>
    <row r="75" spans="1:8" s="282" customFormat="1" ht="28.5">
      <c r="A75" s="21">
        <f t="shared" si="2"/>
        <v>65</v>
      </c>
      <c r="B75" s="122" t="s">
        <v>463</v>
      </c>
      <c r="C75" s="90" t="s">
        <v>1128</v>
      </c>
      <c r="D75" s="4"/>
      <c r="E75" s="4"/>
      <c r="F75" s="4"/>
      <c r="G75" s="4"/>
      <c r="H75" s="62"/>
    </row>
    <row r="76" spans="1:8" s="282" customFormat="1" ht="42.75">
      <c r="A76" s="21">
        <f t="shared" si="2"/>
        <v>66</v>
      </c>
      <c r="B76" s="72" t="s">
        <v>464</v>
      </c>
      <c r="C76" s="90" t="s">
        <v>1128</v>
      </c>
      <c r="D76" s="4"/>
      <c r="E76" s="4"/>
      <c r="F76" s="4"/>
      <c r="G76" s="4"/>
      <c r="H76" s="62"/>
    </row>
    <row r="77" spans="1:8" s="282" customFormat="1" ht="42.75">
      <c r="A77" s="21">
        <f t="shared" si="2"/>
        <v>67</v>
      </c>
      <c r="B77" s="72" t="s">
        <v>1176</v>
      </c>
      <c r="C77" s="90" t="s">
        <v>1122</v>
      </c>
      <c r="D77" s="4"/>
      <c r="E77" s="4"/>
      <c r="F77" s="4"/>
      <c r="G77" s="4"/>
      <c r="H77" s="62"/>
    </row>
    <row r="78" spans="1:8" s="282" customFormat="1" ht="28.5">
      <c r="A78" s="55">
        <f t="shared" si="2"/>
        <v>68</v>
      </c>
      <c r="B78" s="122" t="s">
        <v>1177</v>
      </c>
      <c r="C78" s="177" t="s">
        <v>1128</v>
      </c>
      <c r="D78" s="23"/>
      <c r="E78" s="23"/>
      <c r="F78" s="23"/>
      <c r="G78" s="23"/>
      <c r="H78" s="89"/>
    </row>
    <row r="79" spans="1:8" s="282" customFormat="1" ht="14.25">
      <c r="A79" s="21">
        <f t="shared" si="2"/>
        <v>69</v>
      </c>
      <c r="B79" s="22" t="s">
        <v>1389</v>
      </c>
      <c r="C79" s="90" t="s">
        <v>1128</v>
      </c>
      <c r="D79" s="4"/>
      <c r="E79" s="4"/>
      <c r="F79" s="4"/>
      <c r="G79" s="4"/>
      <c r="H79" s="62"/>
    </row>
    <row r="80" spans="1:8" s="282" customFormat="1" ht="14.25">
      <c r="A80" s="21">
        <f t="shared" si="2"/>
        <v>70</v>
      </c>
      <c r="B80" s="22" t="s">
        <v>1390</v>
      </c>
      <c r="C80" s="90" t="s">
        <v>1128</v>
      </c>
      <c r="D80" s="4"/>
      <c r="E80" s="4"/>
      <c r="F80" s="4"/>
      <c r="G80" s="4"/>
      <c r="H80" s="62"/>
    </row>
    <row r="81" spans="1:8" s="282" customFormat="1" ht="14.25">
      <c r="A81" s="21">
        <f t="shared" si="2"/>
        <v>71</v>
      </c>
      <c r="B81" s="22" t="s">
        <v>1391</v>
      </c>
      <c r="C81" s="90" t="s">
        <v>1128</v>
      </c>
      <c r="D81" s="4"/>
      <c r="E81" s="4"/>
      <c r="F81" s="4"/>
      <c r="G81" s="4"/>
      <c r="H81" s="62"/>
    </row>
    <row r="82" spans="1:8" s="282" customFormat="1" ht="14.25">
      <c r="A82" s="21">
        <f t="shared" si="2"/>
        <v>72</v>
      </c>
      <c r="B82" s="22" t="s">
        <v>1392</v>
      </c>
      <c r="C82" s="90" t="s">
        <v>1128</v>
      </c>
      <c r="D82" s="4"/>
      <c r="E82" s="4"/>
      <c r="F82" s="4"/>
      <c r="G82" s="4"/>
      <c r="H82" s="62"/>
    </row>
    <row r="83" spans="1:8" s="282" customFormat="1" ht="14.25">
      <c r="A83" s="21">
        <f t="shared" si="2"/>
        <v>73</v>
      </c>
      <c r="B83" s="22" t="s">
        <v>1393</v>
      </c>
      <c r="C83" s="90" t="s">
        <v>1128</v>
      </c>
      <c r="D83" s="4"/>
      <c r="E83" s="4"/>
      <c r="F83" s="4"/>
      <c r="G83" s="4"/>
      <c r="H83" s="62"/>
    </row>
    <row r="84" spans="1:8" s="282" customFormat="1" ht="14.25">
      <c r="A84" s="21">
        <f t="shared" si="2"/>
        <v>74</v>
      </c>
      <c r="B84" s="22" t="s">
        <v>1394</v>
      </c>
      <c r="C84" s="90" t="s">
        <v>1128</v>
      </c>
      <c r="D84" s="4"/>
      <c r="E84" s="4"/>
      <c r="F84" s="4"/>
      <c r="G84" s="4"/>
      <c r="H84" s="62"/>
    </row>
    <row r="85" spans="1:8" s="282" customFormat="1" ht="14.25">
      <c r="A85" s="21">
        <f t="shared" si="2"/>
        <v>75</v>
      </c>
      <c r="B85" s="22" t="s">
        <v>1395</v>
      </c>
      <c r="C85" s="90" t="s">
        <v>1128</v>
      </c>
      <c r="D85" s="4"/>
      <c r="E85" s="4"/>
      <c r="F85" s="4"/>
      <c r="G85" s="4"/>
      <c r="H85" s="62"/>
    </row>
    <row r="86" spans="1:8" s="282" customFormat="1" ht="14.25">
      <c r="A86" s="21">
        <f t="shared" si="2"/>
        <v>76</v>
      </c>
      <c r="B86" s="22" t="s">
        <v>1396</v>
      </c>
      <c r="C86" s="90" t="s">
        <v>1128</v>
      </c>
      <c r="D86" s="4"/>
      <c r="E86" s="4"/>
      <c r="F86" s="4"/>
      <c r="G86" s="4"/>
      <c r="H86" s="62"/>
    </row>
    <row r="87" spans="1:8" s="282" customFormat="1" ht="28.5">
      <c r="A87" s="21">
        <f t="shared" si="2"/>
        <v>77</v>
      </c>
      <c r="B87" s="122" t="s">
        <v>1397</v>
      </c>
      <c r="C87" s="90" t="s">
        <v>1128</v>
      </c>
      <c r="D87" s="4"/>
      <c r="E87" s="4"/>
      <c r="F87" s="4"/>
      <c r="G87" s="4"/>
      <c r="H87" s="62"/>
    </row>
    <row r="88" spans="1:8" s="282" customFormat="1" ht="28.5">
      <c r="A88" s="21">
        <f t="shared" si="2"/>
        <v>78</v>
      </c>
      <c r="B88" s="122" t="s">
        <v>188</v>
      </c>
      <c r="C88" s="90" t="s">
        <v>1128</v>
      </c>
      <c r="D88" s="4"/>
      <c r="E88" s="4"/>
      <c r="F88" s="4"/>
      <c r="G88" s="4"/>
      <c r="H88" s="62"/>
    </row>
    <row r="89" spans="1:8" s="282" customFormat="1" ht="28.5">
      <c r="A89" s="21">
        <f t="shared" si="2"/>
        <v>79</v>
      </c>
      <c r="B89" s="122" t="s">
        <v>1398</v>
      </c>
      <c r="C89" s="90" t="s">
        <v>1128</v>
      </c>
      <c r="D89" s="4"/>
      <c r="E89" s="4"/>
      <c r="F89" s="4"/>
      <c r="G89" s="4"/>
      <c r="H89" s="62"/>
    </row>
    <row r="90" spans="1:8" s="282" customFormat="1" ht="28.5">
      <c r="A90" s="21">
        <f t="shared" si="2"/>
        <v>80</v>
      </c>
      <c r="B90" s="122" t="s">
        <v>1399</v>
      </c>
      <c r="C90" s="90" t="s">
        <v>1128</v>
      </c>
      <c r="D90" s="4"/>
      <c r="E90" s="4"/>
      <c r="F90" s="4"/>
      <c r="G90" s="4"/>
      <c r="H90" s="62"/>
    </row>
    <row r="91" spans="1:8" s="282" customFormat="1" ht="14.25">
      <c r="A91" s="21">
        <f t="shared" si="2"/>
        <v>81</v>
      </c>
      <c r="B91" s="122" t="s">
        <v>1400</v>
      </c>
      <c r="C91" s="90" t="s">
        <v>1128</v>
      </c>
      <c r="D91" s="4"/>
      <c r="E91" s="4"/>
      <c r="F91" s="4"/>
      <c r="G91" s="4"/>
      <c r="H91" s="62"/>
    </row>
    <row r="92" spans="1:8" s="282" customFormat="1" ht="14.25">
      <c r="A92" s="55">
        <f t="shared" si="2"/>
        <v>82</v>
      </c>
      <c r="B92" s="122" t="s">
        <v>1401</v>
      </c>
      <c r="C92" s="90" t="s">
        <v>1128</v>
      </c>
      <c r="D92" s="4"/>
      <c r="E92" s="4"/>
      <c r="F92" s="4"/>
      <c r="G92" s="4"/>
      <c r="H92" s="62"/>
    </row>
    <row r="93" spans="1:8" s="282" customFormat="1" ht="28.5">
      <c r="A93" s="55">
        <f t="shared" si="2"/>
        <v>83</v>
      </c>
      <c r="B93" s="122" t="s">
        <v>189</v>
      </c>
      <c r="C93" s="81" t="s">
        <v>1128</v>
      </c>
      <c r="D93" s="4"/>
      <c r="E93" s="4"/>
      <c r="F93" s="4"/>
      <c r="G93" s="4"/>
      <c r="H93" s="62"/>
    </row>
    <row r="94" spans="1:8" s="282" customFormat="1" ht="42.75">
      <c r="A94" s="21">
        <f t="shared" si="2"/>
        <v>84</v>
      </c>
      <c r="B94" s="122" t="s">
        <v>1402</v>
      </c>
      <c r="C94" s="81" t="s">
        <v>1128</v>
      </c>
      <c r="D94" s="4"/>
      <c r="E94" s="4"/>
      <c r="F94" s="4"/>
      <c r="G94" s="4"/>
      <c r="H94" s="62"/>
    </row>
    <row r="95" spans="1:8" s="282" customFormat="1" ht="42.75">
      <c r="A95" s="21">
        <f t="shared" si="2"/>
        <v>85</v>
      </c>
      <c r="B95" s="122" t="s">
        <v>1403</v>
      </c>
      <c r="C95" s="82" t="s">
        <v>1128</v>
      </c>
      <c r="D95" s="23"/>
      <c r="E95" s="23"/>
      <c r="F95" s="23"/>
      <c r="G95" s="23"/>
      <c r="H95" s="89"/>
    </row>
    <row r="96" spans="1:8" s="282" customFormat="1" ht="14.25">
      <c r="A96" s="21">
        <f t="shared" si="2"/>
        <v>86</v>
      </c>
      <c r="B96" s="22" t="s">
        <v>1404</v>
      </c>
      <c r="C96" s="81" t="s">
        <v>1128</v>
      </c>
      <c r="D96" s="4"/>
      <c r="E96" s="4"/>
      <c r="F96" s="4"/>
      <c r="G96" s="4"/>
      <c r="H96" s="62"/>
    </row>
    <row r="97" spans="1:8" s="282" customFormat="1" ht="14.25">
      <c r="A97" s="21">
        <f t="shared" si="2"/>
        <v>87</v>
      </c>
      <c r="B97" s="22" t="s">
        <v>1405</v>
      </c>
      <c r="C97" s="81" t="s">
        <v>1128</v>
      </c>
      <c r="D97" s="4"/>
      <c r="E97" s="4"/>
      <c r="F97" s="4"/>
      <c r="G97" s="4"/>
      <c r="H97" s="62"/>
    </row>
    <row r="98" spans="1:8" s="282" customFormat="1" ht="14.25">
      <c r="A98" s="21">
        <f t="shared" si="2"/>
        <v>88</v>
      </c>
      <c r="B98" s="22" t="s">
        <v>1406</v>
      </c>
      <c r="C98" s="81" t="s">
        <v>1128</v>
      </c>
      <c r="D98" s="4"/>
      <c r="E98" s="4"/>
      <c r="F98" s="4"/>
      <c r="G98" s="4"/>
      <c r="H98" s="62"/>
    </row>
    <row r="99" spans="1:8" s="282" customFormat="1" ht="14.25">
      <c r="A99" s="21">
        <f t="shared" si="2"/>
        <v>89</v>
      </c>
      <c r="B99" s="22" t="s">
        <v>1407</v>
      </c>
      <c r="C99" s="81" t="s">
        <v>1128</v>
      </c>
      <c r="D99" s="4"/>
      <c r="E99" s="4"/>
      <c r="F99" s="4"/>
      <c r="G99" s="4"/>
      <c r="H99" s="62"/>
    </row>
    <row r="100" spans="1:8" s="282" customFormat="1" ht="14.25">
      <c r="A100" s="21">
        <f t="shared" si="2"/>
        <v>90</v>
      </c>
      <c r="B100" s="22" t="s">
        <v>1408</v>
      </c>
      <c r="C100" s="81" t="s">
        <v>1128</v>
      </c>
      <c r="D100" s="4"/>
      <c r="E100" s="4"/>
      <c r="F100" s="4"/>
      <c r="G100" s="4"/>
      <c r="H100" s="62"/>
    </row>
    <row r="101" spans="1:8" s="282" customFormat="1" ht="14.25">
      <c r="A101" s="21">
        <f t="shared" si="2"/>
        <v>91</v>
      </c>
      <c r="B101" s="22" t="s">
        <v>1409</v>
      </c>
      <c r="C101" s="81" t="s">
        <v>1128</v>
      </c>
      <c r="D101" s="4"/>
      <c r="E101" s="4"/>
      <c r="F101" s="4"/>
      <c r="G101" s="4"/>
      <c r="H101" s="62"/>
    </row>
    <row r="102" spans="1:8" s="282" customFormat="1" ht="42.75">
      <c r="A102" s="21">
        <f t="shared" si="2"/>
        <v>92</v>
      </c>
      <c r="B102" s="22" t="s">
        <v>1410</v>
      </c>
      <c r="C102" s="81" t="s">
        <v>1128</v>
      </c>
      <c r="D102" s="4"/>
      <c r="E102" s="4"/>
      <c r="F102" s="4"/>
      <c r="G102" s="4"/>
      <c r="H102" s="62"/>
    </row>
    <row r="103" spans="1:8" s="282" customFormat="1" ht="57">
      <c r="A103" s="21">
        <f t="shared" si="2"/>
        <v>93</v>
      </c>
      <c r="B103" s="122" t="s">
        <v>90</v>
      </c>
      <c r="C103" s="81" t="s">
        <v>1128</v>
      </c>
      <c r="D103" s="4"/>
      <c r="E103" s="4"/>
      <c r="F103" s="4"/>
      <c r="G103" s="4"/>
      <c r="H103" s="62"/>
    </row>
    <row r="104" spans="1:8" s="282" customFormat="1" ht="42.75">
      <c r="A104" s="21">
        <f t="shared" si="2"/>
        <v>94</v>
      </c>
      <c r="B104" s="72" t="s">
        <v>172</v>
      </c>
      <c r="C104" s="81" t="s">
        <v>1128</v>
      </c>
      <c r="D104" s="4"/>
      <c r="E104" s="4"/>
      <c r="F104" s="4"/>
      <c r="G104" s="4"/>
      <c r="H104" s="62"/>
    </row>
    <row r="105" spans="1:8" s="282" customFormat="1" ht="14.25">
      <c r="A105" s="65"/>
      <c r="B105" s="214" t="s">
        <v>173</v>
      </c>
      <c r="C105" s="281"/>
      <c r="D105" s="66"/>
      <c r="E105" s="66"/>
      <c r="F105" s="66"/>
      <c r="G105" s="66"/>
      <c r="H105" s="143"/>
    </row>
    <row r="106" spans="1:8" s="282" customFormat="1" ht="42.75">
      <c r="A106" s="55">
        <f>+A104+1</f>
        <v>95</v>
      </c>
      <c r="B106" s="122" t="s">
        <v>174</v>
      </c>
      <c r="C106" s="90" t="s">
        <v>1128</v>
      </c>
      <c r="D106" s="4"/>
      <c r="E106" s="4"/>
      <c r="F106" s="4"/>
      <c r="G106" s="4"/>
      <c r="H106" s="62"/>
    </row>
    <row r="107" spans="1:8" s="282" customFormat="1" ht="57">
      <c r="A107" s="55">
        <f aca="true" t="shared" si="3" ref="A107:A112">+A106+1</f>
        <v>96</v>
      </c>
      <c r="B107" s="122" t="s">
        <v>175</v>
      </c>
      <c r="C107" s="177"/>
      <c r="D107" s="23"/>
      <c r="E107" s="23"/>
      <c r="F107" s="23"/>
      <c r="G107" s="23"/>
      <c r="H107" s="89"/>
    </row>
    <row r="108" spans="1:8" s="282" customFormat="1" ht="28.5">
      <c r="A108" s="55">
        <f t="shared" si="3"/>
        <v>97</v>
      </c>
      <c r="B108" s="22" t="s">
        <v>176</v>
      </c>
      <c r="C108" s="90" t="s">
        <v>1128</v>
      </c>
      <c r="D108" s="4"/>
      <c r="E108" s="4"/>
      <c r="F108" s="4"/>
      <c r="G108" s="4"/>
      <c r="H108" s="62"/>
    </row>
    <row r="109" spans="1:8" s="282" customFormat="1" ht="57">
      <c r="A109" s="55">
        <f t="shared" si="3"/>
        <v>98</v>
      </c>
      <c r="B109" s="22" t="s">
        <v>849</v>
      </c>
      <c r="C109" s="90" t="s">
        <v>1128</v>
      </c>
      <c r="D109" s="4"/>
      <c r="E109" s="4"/>
      <c r="F109" s="4"/>
      <c r="G109" s="4"/>
      <c r="H109" s="62"/>
    </row>
    <row r="110" spans="1:8" s="282" customFormat="1" ht="42.75">
      <c r="A110" s="55">
        <f t="shared" si="3"/>
        <v>99</v>
      </c>
      <c r="B110" s="22" t="s">
        <v>850</v>
      </c>
      <c r="C110" s="90" t="s">
        <v>1128</v>
      </c>
      <c r="D110" s="4"/>
      <c r="E110" s="4"/>
      <c r="F110" s="4"/>
      <c r="G110" s="4"/>
      <c r="H110" s="62"/>
    </row>
    <row r="111" spans="1:8" s="282" customFormat="1" ht="57">
      <c r="A111" s="55">
        <f t="shared" si="3"/>
        <v>100</v>
      </c>
      <c r="B111" s="122" t="s">
        <v>851</v>
      </c>
      <c r="C111" s="90" t="s">
        <v>1128</v>
      </c>
      <c r="D111" s="4"/>
      <c r="E111" s="4"/>
      <c r="F111" s="4"/>
      <c r="G111" s="4"/>
      <c r="H111" s="62"/>
    </row>
    <row r="112" spans="1:8" s="282" customFormat="1" ht="57">
      <c r="A112" s="55">
        <f t="shared" si="3"/>
        <v>101</v>
      </c>
      <c r="B112" s="122" t="s">
        <v>1063</v>
      </c>
      <c r="C112" s="90" t="s">
        <v>1128</v>
      </c>
      <c r="D112" s="4"/>
      <c r="E112" s="4"/>
      <c r="F112" s="4"/>
      <c r="G112" s="4"/>
      <c r="H112" s="62"/>
    </row>
    <row r="113" spans="1:8" s="282" customFormat="1" ht="14.25">
      <c r="A113" s="65"/>
      <c r="B113" s="76" t="s">
        <v>852</v>
      </c>
      <c r="C113" s="97"/>
      <c r="D113" s="66"/>
      <c r="E113" s="66"/>
      <c r="F113" s="66"/>
      <c r="G113" s="66"/>
      <c r="H113" s="143"/>
    </row>
    <row r="114" spans="1:8" s="282" customFormat="1" ht="42.75">
      <c r="A114" s="21">
        <f>+A112+1</f>
        <v>102</v>
      </c>
      <c r="B114" s="72" t="s">
        <v>853</v>
      </c>
      <c r="C114" s="81" t="s">
        <v>1128</v>
      </c>
      <c r="D114" s="4"/>
      <c r="E114" s="4"/>
      <c r="F114" s="4"/>
      <c r="G114" s="4"/>
      <c r="H114" s="62"/>
    </row>
    <row r="115" spans="1:8" s="282" customFormat="1" ht="28.5">
      <c r="A115" s="21">
        <f aca="true" t="shared" si="4" ref="A115:A126">+A114+1</f>
        <v>103</v>
      </c>
      <c r="B115" s="72" t="s">
        <v>854</v>
      </c>
      <c r="C115" s="183" t="s">
        <v>1128</v>
      </c>
      <c r="D115" s="4"/>
      <c r="E115" s="4"/>
      <c r="F115" s="4"/>
      <c r="G115" s="4"/>
      <c r="H115" s="62"/>
    </row>
    <row r="116" spans="1:8" s="282" customFormat="1" ht="42.75">
      <c r="A116" s="21">
        <f t="shared" si="4"/>
        <v>104</v>
      </c>
      <c r="B116" s="72" t="s">
        <v>91</v>
      </c>
      <c r="C116" s="82"/>
      <c r="D116" s="23"/>
      <c r="E116" s="23"/>
      <c r="F116" s="23"/>
      <c r="G116" s="23"/>
      <c r="H116" s="89"/>
    </row>
    <row r="117" spans="1:8" s="282" customFormat="1" ht="14.25">
      <c r="A117" s="21">
        <f t="shared" si="4"/>
        <v>105</v>
      </c>
      <c r="B117" s="22" t="s">
        <v>855</v>
      </c>
      <c r="C117" s="81" t="s">
        <v>1128</v>
      </c>
      <c r="D117" s="4"/>
      <c r="E117" s="4"/>
      <c r="F117" s="4"/>
      <c r="G117" s="4"/>
      <c r="H117" s="62"/>
    </row>
    <row r="118" spans="1:8" s="282" customFormat="1" ht="14.25">
      <c r="A118" s="21">
        <f t="shared" si="4"/>
        <v>106</v>
      </c>
      <c r="B118" s="22" t="s">
        <v>856</v>
      </c>
      <c r="C118" s="81" t="s">
        <v>1128</v>
      </c>
      <c r="D118" s="4"/>
      <c r="E118" s="4"/>
      <c r="F118" s="4"/>
      <c r="G118" s="4"/>
      <c r="H118" s="62"/>
    </row>
    <row r="119" spans="1:8" s="282" customFormat="1" ht="14.25">
      <c r="A119" s="21">
        <f t="shared" si="4"/>
        <v>107</v>
      </c>
      <c r="B119" s="22" t="s">
        <v>857</v>
      </c>
      <c r="C119" s="81" t="s">
        <v>1128</v>
      </c>
      <c r="D119" s="4"/>
      <c r="E119" s="4"/>
      <c r="F119" s="4"/>
      <c r="G119" s="4"/>
      <c r="H119" s="62"/>
    </row>
    <row r="120" spans="1:8" s="282" customFormat="1" ht="14.25">
      <c r="A120" s="21">
        <f t="shared" si="4"/>
        <v>108</v>
      </c>
      <c r="B120" s="22" t="s">
        <v>858</v>
      </c>
      <c r="C120" s="81" t="s">
        <v>1128</v>
      </c>
      <c r="D120" s="4"/>
      <c r="E120" s="4"/>
      <c r="F120" s="4"/>
      <c r="G120" s="4"/>
      <c r="H120" s="62"/>
    </row>
    <row r="121" spans="1:8" s="282" customFormat="1" ht="14.25">
      <c r="A121" s="21">
        <f t="shared" si="4"/>
        <v>109</v>
      </c>
      <c r="B121" s="22" t="s">
        <v>859</v>
      </c>
      <c r="C121" s="81" t="s">
        <v>1128</v>
      </c>
      <c r="D121" s="4"/>
      <c r="E121" s="4"/>
      <c r="F121" s="4"/>
      <c r="G121" s="4"/>
      <c r="H121" s="62"/>
    </row>
    <row r="122" spans="1:8" s="282" customFormat="1" ht="14.25">
      <c r="A122" s="21">
        <f t="shared" si="4"/>
        <v>110</v>
      </c>
      <c r="B122" s="22" t="s">
        <v>860</v>
      </c>
      <c r="C122" s="81" t="s">
        <v>1128</v>
      </c>
      <c r="D122" s="4"/>
      <c r="E122" s="4"/>
      <c r="F122" s="4"/>
      <c r="G122" s="4"/>
      <c r="H122" s="62"/>
    </row>
    <row r="123" spans="1:8" s="282" customFormat="1" ht="14.25">
      <c r="A123" s="21">
        <f t="shared" si="4"/>
        <v>111</v>
      </c>
      <c r="B123" s="22" t="s">
        <v>861</v>
      </c>
      <c r="C123" s="81" t="s">
        <v>1128</v>
      </c>
      <c r="D123" s="4"/>
      <c r="E123" s="4"/>
      <c r="F123" s="4"/>
      <c r="G123" s="4"/>
      <c r="H123" s="62"/>
    </row>
    <row r="124" spans="1:8" s="282" customFormat="1" ht="57">
      <c r="A124" s="21">
        <f t="shared" si="4"/>
        <v>112</v>
      </c>
      <c r="B124" s="122" t="s">
        <v>862</v>
      </c>
      <c r="C124" s="90" t="s">
        <v>1128</v>
      </c>
      <c r="D124" s="4"/>
      <c r="E124" s="4"/>
      <c r="F124" s="4"/>
      <c r="G124" s="4"/>
      <c r="H124" s="62"/>
    </row>
    <row r="125" spans="1:8" s="282" customFormat="1" ht="63.75" customHeight="1">
      <c r="A125" s="21">
        <f t="shared" si="4"/>
        <v>113</v>
      </c>
      <c r="B125" s="72" t="s">
        <v>863</v>
      </c>
      <c r="C125" s="81" t="s">
        <v>1128</v>
      </c>
      <c r="D125" s="4"/>
      <c r="E125" s="4"/>
      <c r="F125" s="4"/>
      <c r="G125" s="4"/>
      <c r="H125" s="62"/>
    </row>
    <row r="126" spans="1:8" s="282" customFormat="1" ht="171">
      <c r="A126" s="55">
        <f t="shared" si="4"/>
        <v>114</v>
      </c>
      <c r="B126" s="42" t="s">
        <v>800</v>
      </c>
      <c r="C126" s="81" t="s">
        <v>1128</v>
      </c>
      <c r="D126" s="4"/>
      <c r="E126" s="4"/>
      <c r="F126" s="4"/>
      <c r="G126" s="4"/>
      <c r="H126" s="62"/>
    </row>
    <row r="127" spans="1:8" s="169" customFormat="1" ht="15.75" customHeight="1">
      <c r="A127" s="185"/>
      <c r="B127" s="76" t="s">
        <v>983</v>
      </c>
      <c r="C127" s="186"/>
      <c r="D127" s="281"/>
      <c r="E127" s="281"/>
      <c r="F127" s="281"/>
      <c r="G127" s="281"/>
      <c r="H127" s="187"/>
    </row>
    <row r="128" spans="1:8" s="282" customFormat="1" ht="28.5">
      <c r="A128" s="21">
        <f>+A126+1</f>
        <v>115</v>
      </c>
      <c r="B128" s="122" t="s">
        <v>92</v>
      </c>
      <c r="C128" s="81" t="s">
        <v>1128</v>
      </c>
      <c r="D128" s="4"/>
      <c r="E128" s="4"/>
      <c r="F128" s="4"/>
      <c r="G128" s="4"/>
      <c r="H128" s="62"/>
    </row>
    <row r="129" spans="1:8" s="282" customFormat="1" ht="42.75">
      <c r="A129" s="21">
        <f aca="true" t="shared" si="5" ref="A129:A160">+A128+1</f>
        <v>116</v>
      </c>
      <c r="B129" s="72" t="s">
        <v>864</v>
      </c>
      <c r="C129" s="82"/>
      <c r="D129" s="23"/>
      <c r="E129" s="23"/>
      <c r="F129" s="23"/>
      <c r="G129" s="23"/>
      <c r="H129" s="89"/>
    </row>
    <row r="130" spans="1:8" s="282" customFormat="1" ht="14.25">
      <c r="A130" s="21">
        <f t="shared" si="5"/>
        <v>117</v>
      </c>
      <c r="B130" s="22" t="s">
        <v>855</v>
      </c>
      <c r="C130" s="81" t="s">
        <v>1128</v>
      </c>
      <c r="D130" s="4"/>
      <c r="E130" s="4"/>
      <c r="F130" s="4"/>
      <c r="G130" s="4"/>
      <c r="H130" s="62"/>
    </row>
    <row r="131" spans="1:8" s="282" customFormat="1" ht="14.25">
      <c r="A131" s="21">
        <f t="shared" si="5"/>
        <v>118</v>
      </c>
      <c r="B131" s="22" t="s">
        <v>856</v>
      </c>
      <c r="C131" s="81" t="s">
        <v>1128</v>
      </c>
      <c r="D131" s="4"/>
      <c r="E131" s="4"/>
      <c r="F131" s="4"/>
      <c r="G131" s="4"/>
      <c r="H131" s="62"/>
    </row>
    <row r="132" spans="1:8" s="282" customFormat="1" ht="14.25">
      <c r="A132" s="21">
        <f t="shared" si="5"/>
        <v>119</v>
      </c>
      <c r="B132" s="22" t="s">
        <v>857</v>
      </c>
      <c r="C132" s="81" t="s">
        <v>1128</v>
      </c>
      <c r="D132" s="4"/>
      <c r="E132" s="4"/>
      <c r="F132" s="4"/>
      <c r="G132" s="4"/>
      <c r="H132" s="62"/>
    </row>
    <row r="133" spans="1:8" s="282" customFormat="1" ht="14.25">
      <c r="A133" s="21">
        <f t="shared" si="5"/>
        <v>120</v>
      </c>
      <c r="B133" s="22" t="s">
        <v>858</v>
      </c>
      <c r="C133" s="81" t="s">
        <v>1128</v>
      </c>
      <c r="D133" s="4"/>
      <c r="E133" s="4"/>
      <c r="F133" s="4"/>
      <c r="G133" s="4"/>
      <c r="H133" s="62"/>
    </row>
    <row r="134" spans="1:8" s="282" customFormat="1" ht="14.25">
      <c r="A134" s="21">
        <f t="shared" si="5"/>
        <v>121</v>
      </c>
      <c r="B134" s="22" t="s">
        <v>859</v>
      </c>
      <c r="C134" s="81" t="s">
        <v>1128</v>
      </c>
      <c r="D134" s="4"/>
      <c r="E134" s="4"/>
      <c r="F134" s="4"/>
      <c r="G134" s="4"/>
      <c r="H134" s="62"/>
    </row>
    <row r="135" spans="1:8" s="282" customFormat="1" ht="14.25">
      <c r="A135" s="21">
        <f t="shared" si="5"/>
        <v>122</v>
      </c>
      <c r="B135" s="22" t="s">
        <v>860</v>
      </c>
      <c r="C135" s="81" t="s">
        <v>1128</v>
      </c>
      <c r="D135" s="4"/>
      <c r="E135" s="4"/>
      <c r="F135" s="4"/>
      <c r="G135" s="4"/>
      <c r="H135" s="62"/>
    </row>
    <row r="136" spans="1:8" s="282" customFormat="1" ht="14.25">
      <c r="A136" s="21">
        <f t="shared" si="5"/>
        <v>123</v>
      </c>
      <c r="B136" s="22" t="s">
        <v>861</v>
      </c>
      <c r="C136" s="81" t="s">
        <v>1128</v>
      </c>
      <c r="D136" s="4"/>
      <c r="E136" s="4"/>
      <c r="F136" s="4"/>
      <c r="G136" s="4"/>
      <c r="H136" s="62"/>
    </row>
    <row r="137" spans="1:8" s="282" customFormat="1" ht="42.75">
      <c r="A137" s="21">
        <f t="shared" si="5"/>
        <v>124</v>
      </c>
      <c r="B137" s="72" t="s">
        <v>172</v>
      </c>
      <c r="C137" s="81" t="s">
        <v>1128</v>
      </c>
      <c r="D137" s="4"/>
      <c r="E137" s="4"/>
      <c r="F137" s="4"/>
      <c r="G137" s="4"/>
      <c r="H137" s="62"/>
    </row>
    <row r="138" spans="1:8" s="282" customFormat="1" ht="42.75">
      <c r="A138" s="21">
        <f t="shared" si="5"/>
        <v>125</v>
      </c>
      <c r="B138" s="72" t="s">
        <v>801</v>
      </c>
      <c r="C138" s="81" t="s">
        <v>1128</v>
      </c>
      <c r="D138" s="4"/>
      <c r="E138" s="4"/>
      <c r="F138" s="4"/>
      <c r="G138" s="4"/>
      <c r="H138" s="62"/>
    </row>
    <row r="139" spans="1:8" s="282" customFormat="1" ht="48.75" customHeight="1">
      <c r="A139" s="21">
        <f t="shared" si="5"/>
        <v>126</v>
      </c>
      <c r="B139" s="72" t="s">
        <v>865</v>
      </c>
      <c r="C139" s="82" t="s">
        <v>1128</v>
      </c>
      <c r="D139" s="23"/>
      <c r="E139" s="23"/>
      <c r="F139" s="23"/>
      <c r="G139" s="23"/>
      <c r="H139" s="89"/>
    </row>
    <row r="140" spans="1:8" s="282" customFormat="1" ht="14.25">
      <c r="A140" s="21">
        <f t="shared" si="5"/>
        <v>127</v>
      </c>
      <c r="B140" s="22" t="s">
        <v>866</v>
      </c>
      <c r="C140" s="81" t="s">
        <v>1128</v>
      </c>
      <c r="D140" s="4"/>
      <c r="E140" s="4"/>
      <c r="F140" s="4"/>
      <c r="G140" s="4"/>
      <c r="H140" s="62"/>
    </row>
    <row r="141" spans="1:8" s="282" customFormat="1" ht="14.25">
      <c r="A141" s="55">
        <f t="shared" si="5"/>
        <v>128</v>
      </c>
      <c r="B141" s="43" t="s">
        <v>867</v>
      </c>
      <c r="C141" s="81" t="s">
        <v>1128</v>
      </c>
      <c r="D141" s="4"/>
      <c r="E141" s="4"/>
      <c r="F141" s="4"/>
      <c r="G141" s="4"/>
      <c r="H141" s="62"/>
    </row>
    <row r="142" spans="1:8" s="282" customFormat="1" ht="14.25">
      <c r="A142" s="55">
        <f t="shared" si="5"/>
        <v>129</v>
      </c>
      <c r="B142" s="43" t="s">
        <v>868</v>
      </c>
      <c r="C142" s="81" t="s">
        <v>1128</v>
      </c>
      <c r="D142" s="4"/>
      <c r="E142" s="4"/>
      <c r="F142" s="4"/>
      <c r="G142" s="4"/>
      <c r="H142" s="62"/>
    </row>
    <row r="143" spans="1:8" s="282" customFormat="1" ht="14.25">
      <c r="A143" s="55">
        <f t="shared" si="5"/>
        <v>130</v>
      </c>
      <c r="B143" s="43" t="s">
        <v>869</v>
      </c>
      <c r="C143" s="81" t="s">
        <v>1128</v>
      </c>
      <c r="D143" s="4"/>
      <c r="E143" s="4"/>
      <c r="F143" s="4"/>
      <c r="G143" s="4"/>
      <c r="H143" s="62"/>
    </row>
    <row r="144" spans="1:8" s="282" customFormat="1" ht="14.25">
      <c r="A144" s="55">
        <f t="shared" si="5"/>
        <v>131</v>
      </c>
      <c r="B144" s="43" t="s">
        <v>870</v>
      </c>
      <c r="C144" s="81" t="s">
        <v>1128</v>
      </c>
      <c r="D144" s="4"/>
      <c r="E144" s="4"/>
      <c r="F144" s="4"/>
      <c r="G144" s="4"/>
      <c r="H144" s="62"/>
    </row>
    <row r="145" spans="1:8" s="282" customFormat="1" ht="14.25">
      <c r="A145" s="55">
        <f t="shared" si="5"/>
        <v>132</v>
      </c>
      <c r="B145" s="43" t="s">
        <v>871</v>
      </c>
      <c r="C145" s="81" t="s">
        <v>1128</v>
      </c>
      <c r="D145" s="4"/>
      <c r="E145" s="4"/>
      <c r="F145" s="4"/>
      <c r="G145" s="4"/>
      <c r="H145" s="62"/>
    </row>
    <row r="146" spans="1:8" ht="14.25">
      <c r="A146" s="55">
        <f t="shared" si="5"/>
        <v>133</v>
      </c>
      <c r="B146" s="48" t="s">
        <v>872</v>
      </c>
      <c r="C146" s="81" t="s">
        <v>1128</v>
      </c>
      <c r="D146" s="4"/>
      <c r="E146" s="4"/>
      <c r="F146" s="4"/>
      <c r="G146" s="4"/>
      <c r="H146" s="62"/>
    </row>
    <row r="147" spans="1:8" ht="14.25">
      <c r="A147" s="55">
        <f t="shared" si="5"/>
        <v>134</v>
      </c>
      <c r="B147" s="48" t="s">
        <v>873</v>
      </c>
      <c r="C147" s="81" t="s">
        <v>1128</v>
      </c>
      <c r="D147" s="4"/>
      <c r="E147" s="4"/>
      <c r="F147" s="4"/>
      <c r="G147" s="4"/>
      <c r="H147" s="62"/>
    </row>
    <row r="148" spans="1:8" ht="14.25">
      <c r="A148" s="55">
        <f t="shared" si="5"/>
        <v>135</v>
      </c>
      <c r="B148" s="48" t="s">
        <v>874</v>
      </c>
      <c r="C148" s="81" t="s">
        <v>1128</v>
      </c>
      <c r="D148" s="4"/>
      <c r="E148" s="4"/>
      <c r="F148" s="4"/>
      <c r="G148" s="4"/>
      <c r="H148" s="62"/>
    </row>
    <row r="149" spans="1:8" ht="14.25">
      <c r="A149" s="55">
        <f t="shared" si="5"/>
        <v>136</v>
      </c>
      <c r="B149" s="48" t="s">
        <v>875</v>
      </c>
      <c r="C149" s="81" t="s">
        <v>1128</v>
      </c>
      <c r="D149" s="4"/>
      <c r="E149" s="4"/>
      <c r="F149" s="4"/>
      <c r="G149" s="4"/>
      <c r="H149" s="62"/>
    </row>
    <row r="150" spans="1:8" ht="14.25">
      <c r="A150" s="55">
        <f t="shared" si="5"/>
        <v>137</v>
      </c>
      <c r="B150" s="48" t="s">
        <v>876</v>
      </c>
      <c r="C150" s="81" t="s">
        <v>1128</v>
      </c>
      <c r="D150" s="4"/>
      <c r="E150" s="4"/>
      <c r="F150" s="4"/>
      <c r="G150" s="4"/>
      <c r="H150" s="62"/>
    </row>
    <row r="151" spans="1:8" ht="14.25">
      <c r="A151" s="55">
        <f t="shared" si="5"/>
        <v>138</v>
      </c>
      <c r="B151" s="48" t="s">
        <v>877</v>
      </c>
      <c r="C151" s="81" t="s">
        <v>1128</v>
      </c>
      <c r="D151" s="4"/>
      <c r="E151" s="4"/>
      <c r="F151" s="4"/>
      <c r="G151" s="4"/>
      <c r="H151" s="62"/>
    </row>
    <row r="152" spans="1:8" ht="14.25">
      <c r="A152" s="55">
        <f t="shared" si="5"/>
        <v>139</v>
      </c>
      <c r="B152" s="48" t="s">
        <v>878</v>
      </c>
      <c r="C152" s="81" t="s">
        <v>1128</v>
      </c>
      <c r="D152" s="4"/>
      <c r="E152" s="4"/>
      <c r="F152" s="4"/>
      <c r="G152" s="4"/>
      <c r="H152" s="62"/>
    </row>
    <row r="153" spans="1:8" ht="14.25">
      <c r="A153" s="55">
        <f t="shared" si="5"/>
        <v>140</v>
      </c>
      <c r="B153" s="48" t="s">
        <v>879</v>
      </c>
      <c r="C153" s="81" t="s">
        <v>1128</v>
      </c>
      <c r="D153" s="4"/>
      <c r="E153" s="4"/>
      <c r="F153" s="4"/>
      <c r="G153" s="4"/>
      <c r="H153" s="62"/>
    </row>
    <row r="154" spans="1:8" ht="14.25">
      <c r="A154" s="55">
        <f t="shared" si="5"/>
        <v>141</v>
      </c>
      <c r="B154" s="48" t="s">
        <v>880</v>
      </c>
      <c r="C154" s="81" t="s">
        <v>1128</v>
      </c>
      <c r="D154" s="4"/>
      <c r="E154" s="4"/>
      <c r="F154" s="4"/>
      <c r="G154" s="4"/>
      <c r="H154" s="62"/>
    </row>
    <row r="155" spans="1:8" ht="14.25">
      <c r="A155" s="55">
        <f t="shared" si="5"/>
        <v>142</v>
      </c>
      <c r="B155" s="48" t="s">
        <v>881</v>
      </c>
      <c r="C155" s="81" t="s">
        <v>1128</v>
      </c>
      <c r="D155" s="4"/>
      <c r="E155" s="4"/>
      <c r="F155" s="4"/>
      <c r="G155" s="4"/>
      <c r="H155" s="62"/>
    </row>
    <row r="156" spans="1:8" ht="14.25">
      <c r="A156" s="55">
        <f t="shared" si="5"/>
        <v>143</v>
      </c>
      <c r="B156" s="48" t="s">
        <v>882</v>
      </c>
      <c r="C156" s="81" t="s">
        <v>1128</v>
      </c>
      <c r="D156" s="4"/>
      <c r="E156" s="4"/>
      <c r="F156" s="4"/>
      <c r="G156" s="4"/>
      <c r="H156" s="62"/>
    </row>
    <row r="157" spans="1:8" ht="14.25">
      <c r="A157" s="55">
        <f t="shared" si="5"/>
        <v>144</v>
      </c>
      <c r="B157" s="48" t="s">
        <v>883</v>
      </c>
      <c r="C157" s="81" t="s">
        <v>1128</v>
      </c>
      <c r="D157" s="4"/>
      <c r="E157" s="4"/>
      <c r="F157" s="4"/>
      <c r="G157" s="4"/>
      <c r="H157" s="62"/>
    </row>
    <row r="158" spans="1:8" ht="14.25">
      <c r="A158" s="55">
        <f t="shared" si="5"/>
        <v>145</v>
      </c>
      <c r="B158" s="48" t="s">
        <v>66</v>
      </c>
      <c r="C158" s="81" t="s">
        <v>1128</v>
      </c>
      <c r="D158" s="4"/>
      <c r="E158" s="4"/>
      <c r="F158" s="4"/>
      <c r="G158" s="4"/>
      <c r="H158" s="62"/>
    </row>
    <row r="159" spans="1:8" ht="14.25">
      <c r="A159" s="55">
        <f t="shared" si="5"/>
        <v>146</v>
      </c>
      <c r="B159" s="48" t="s">
        <v>67</v>
      </c>
      <c r="C159" s="81" t="s">
        <v>1128</v>
      </c>
      <c r="D159" s="4"/>
      <c r="E159" s="4"/>
      <c r="F159" s="4"/>
      <c r="G159" s="4"/>
      <c r="H159" s="62"/>
    </row>
    <row r="160" spans="1:8" ht="28.5">
      <c r="A160" s="55">
        <f t="shared" si="5"/>
        <v>147</v>
      </c>
      <c r="B160" s="48" t="s">
        <v>68</v>
      </c>
      <c r="C160" s="81" t="s">
        <v>1128</v>
      </c>
      <c r="D160" s="4"/>
      <c r="E160" s="4"/>
      <c r="F160" s="4"/>
      <c r="G160" s="4"/>
      <c r="H160" s="62"/>
    </row>
    <row r="161" spans="1:8" ht="14.25">
      <c r="A161" s="55">
        <f aca="true" t="shared" si="6" ref="A161:A179">+A160+1</f>
        <v>148</v>
      </c>
      <c r="B161" s="48" t="s">
        <v>69</v>
      </c>
      <c r="C161" s="81" t="s">
        <v>1128</v>
      </c>
      <c r="D161" s="4"/>
      <c r="E161" s="4"/>
      <c r="F161" s="4"/>
      <c r="G161" s="4"/>
      <c r="H161" s="62"/>
    </row>
    <row r="162" spans="1:8" ht="14.25">
      <c r="A162" s="55">
        <f t="shared" si="6"/>
        <v>149</v>
      </c>
      <c r="B162" s="48" t="s">
        <v>70</v>
      </c>
      <c r="C162" s="81" t="s">
        <v>1128</v>
      </c>
      <c r="D162" s="4"/>
      <c r="E162" s="4"/>
      <c r="F162" s="4"/>
      <c r="G162" s="4"/>
      <c r="H162" s="62"/>
    </row>
    <row r="163" spans="1:8" ht="14.25">
      <c r="A163" s="55">
        <f t="shared" si="6"/>
        <v>150</v>
      </c>
      <c r="B163" s="48" t="s">
        <v>71</v>
      </c>
      <c r="C163" s="81" t="s">
        <v>1128</v>
      </c>
      <c r="D163" s="4"/>
      <c r="E163" s="4"/>
      <c r="F163" s="4"/>
      <c r="G163" s="4"/>
      <c r="H163" s="62"/>
    </row>
    <row r="164" spans="1:8" ht="14.25">
      <c r="A164" s="55">
        <f t="shared" si="6"/>
        <v>151</v>
      </c>
      <c r="B164" s="48" t="s">
        <v>72</v>
      </c>
      <c r="C164" s="81" t="s">
        <v>1128</v>
      </c>
      <c r="D164" s="4"/>
      <c r="E164" s="4"/>
      <c r="F164" s="4"/>
      <c r="G164" s="4"/>
      <c r="H164" s="62"/>
    </row>
    <row r="165" spans="1:8" ht="28.5">
      <c r="A165" s="55">
        <f t="shared" si="6"/>
        <v>152</v>
      </c>
      <c r="B165" s="48" t="s">
        <v>73</v>
      </c>
      <c r="C165" s="81" t="s">
        <v>1128</v>
      </c>
      <c r="D165" s="4"/>
      <c r="E165" s="4"/>
      <c r="F165" s="4"/>
      <c r="G165" s="4"/>
      <c r="H165" s="62"/>
    </row>
    <row r="166" spans="1:8" ht="14.25">
      <c r="A166" s="55">
        <f t="shared" si="6"/>
        <v>153</v>
      </c>
      <c r="B166" s="48" t="s">
        <v>74</v>
      </c>
      <c r="C166" s="81" t="s">
        <v>1128</v>
      </c>
      <c r="D166" s="4"/>
      <c r="E166" s="4"/>
      <c r="F166" s="4"/>
      <c r="G166" s="4"/>
      <c r="H166" s="62"/>
    </row>
    <row r="167" spans="1:8" ht="14.25">
      <c r="A167" s="55">
        <f t="shared" si="6"/>
        <v>154</v>
      </c>
      <c r="B167" s="48" t="s">
        <v>75</v>
      </c>
      <c r="C167" s="81" t="s">
        <v>1128</v>
      </c>
      <c r="D167" s="4"/>
      <c r="E167" s="4"/>
      <c r="F167" s="4"/>
      <c r="G167" s="4"/>
      <c r="H167" s="62"/>
    </row>
    <row r="168" spans="1:8" ht="14.25">
      <c r="A168" s="55">
        <f t="shared" si="6"/>
        <v>155</v>
      </c>
      <c r="B168" s="48" t="s">
        <v>76</v>
      </c>
      <c r="C168" s="81" t="s">
        <v>1128</v>
      </c>
      <c r="D168" s="4"/>
      <c r="E168" s="4"/>
      <c r="F168" s="4"/>
      <c r="G168" s="4"/>
      <c r="H168" s="62"/>
    </row>
    <row r="169" spans="1:8" ht="14.25">
      <c r="A169" s="55">
        <f t="shared" si="6"/>
        <v>156</v>
      </c>
      <c r="B169" s="48" t="s">
        <v>77</v>
      </c>
      <c r="C169" s="81" t="s">
        <v>1128</v>
      </c>
      <c r="D169" s="4"/>
      <c r="E169" s="4"/>
      <c r="F169" s="4"/>
      <c r="G169" s="4"/>
      <c r="H169" s="62"/>
    </row>
    <row r="170" spans="1:8" ht="14.25">
      <c r="A170" s="55">
        <f t="shared" si="6"/>
        <v>157</v>
      </c>
      <c r="B170" s="48" t="s">
        <v>78</v>
      </c>
      <c r="C170" s="81" t="s">
        <v>1128</v>
      </c>
      <c r="D170" s="4"/>
      <c r="E170" s="4"/>
      <c r="F170" s="4"/>
      <c r="G170" s="4"/>
      <c r="H170" s="62"/>
    </row>
    <row r="171" spans="1:8" ht="14.25">
      <c r="A171" s="55">
        <f t="shared" si="6"/>
        <v>158</v>
      </c>
      <c r="B171" s="48" t="s">
        <v>79</v>
      </c>
      <c r="C171" s="81" t="s">
        <v>1128</v>
      </c>
      <c r="D171" s="4"/>
      <c r="E171" s="4"/>
      <c r="F171" s="4"/>
      <c r="G171" s="4"/>
      <c r="H171" s="62"/>
    </row>
    <row r="172" spans="1:8" ht="14.25">
      <c r="A172" s="55">
        <f t="shared" si="6"/>
        <v>159</v>
      </c>
      <c r="B172" s="48" t="s">
        <v>80</v>
      </c>
      <c r="C172" s="81" t="s">
        <v>1128</v>
      </c>
      <c r="D172" s="4"/>
      <c r="E172" s="4"/>
      <c r="F172" s="4"/>
      <c r="G172" s="4"/>
      <c r="H172" s="62"/>
    </row>
    <row r="173" spans="1:8" ht="14.25">
      <c r="A173" s="55">
        <f t="shared" si="6"/>
        <v>160</v>
      </c>
      <c r="B173" s="48" t="s">
        <v>81</v>
      </c>
      <c r="C173" s="81" t="s">
        <v>1128</v>
      </c>
      <c r="D173" s="4"/>
      <c r="E173" s="4"/>
      <c r="F173" s="4"/>
      <c r="G173" s="4"/>
      <c r="H173" s="62"/>
    </row>
    <row r="174" spans="1:8" ht="14.25">
      <c r="A174" s="55">
        <f t="shared" si="6"/>
        <v>161</v>
      </c>
      <c r="B174" s="48" t="s">
        <v>82</v>
      </c>
      <c r="C174" s="81" t="s">
        <v>1128</v>
      </c>
      <c r="D174" s="4"/>
      <c r="E174" s="4"/>
      <c r="F174" s="4"/>
      <c r="G174" s="4"/>
      <c r="H174" s="62"/>
    </row>
    <row r="175" spans="1:8" ht="14.25">
      <c r="A175" s="55">
        <f t="shared" si="6"/>
        <v>162</v>
      </c>
      <c r="B175" s="48" t="s">
        <v>83</v>
      </c>
      <c r="C175" s="81" t="s">
        <v>1128</v>
      </c>
      <c r="D175" s="4"/>
      <c r="E175" s="4"/>
      <c r="F175" s="4"/>
      <c r="G175" s="4"/>
      <c r="H175" s="62"/>
    </row>
    <row r="176" spans="1:8" ht="14.25">
      <c r="A176" s="55">
        <f t="shared" si="6"/>
        <v>163</v>
      </c>
      <c r="B176" s="48" t="s">
        <v>84</v>
      </c>
      <c r="C176" s="81" t="s">
        <v>1128</v>
      </c>
      <c r="D176" s="4"/>
      <c r="E176" s="4"/>
      <c r="F176" s="4"/>
      <c r="G176" s="4"/>
      <c r="H176" s="62"/>
    </row>
    <row r="177" spans="1:8" ht="14.25">
      <c r="A177" s="55">
        <f t="shared" si="6"/>
        <v>164</v>
      </c>
      <c r="B177" s="48" t="s">
        <v>85</v>
      </c>
      <c r="C177" s="81" t="s">
        <v>1128</v>
      </c>
      <c r="D177" s="4"/>
      <c r="E177" s="4"/>
      <c r="F177" s="4"/>
      <c r="G177" s="4"/>
      <c r="H177" s="62"/>
    </row>
    <row r="178" spans="1:8" ht="14.25">
      <c r="A178" s="55">
        <f t="shared" si="6"/>
        <v>165</v>
      </c>
      <c r="B178" s="48" t="s">
        <v>86</v>
      </c>
      <c r="C178" s="81" t="s">
        <v>1128</v>
      </c>
      <c r="D178" s="4"/>
      <c r="E178" s="4"/>
      <c r="F178" s="4"/>
      <c r="G178" s="4"/>
      <c r="H178" s="62"/>
    </row>
    <row r="179" spans="1:8" ht="14.25">
      <c r="A179" s="55">
        <f t="shared" si="6"/>
        <v>166</v>
      </c>
      <c r="B179" s="48" t="s">
        <v>87</v>
      </c>
      <c r="C179" s="81" t="s">
        <v>1128</v>
      </c>
      <c r="D179" s="4"/>
      <c r="E179" s="4"/>
      <c r="F179" s="4"/>
      <c r="G179" s="4"/>
      <c r="H179" s="62"/>
    </row>
    <row r="180" spans="1:8" ht="15">
      <c r="A180" s="35"/>
      <c r="B180" s="235"/>
      <c r="C180" s="74"/>
      <c r="D180" s="49"/>
      <c r="E180" s="49"/>
      <c r="F180" s="49"/>
      <c r="G180" s="49"/>
      <c r="H180" s="33"/>
    </row>
    <row r="181" spans="4:7" ht="15">
      <c r="D181" s="51"/>
      <c r="E181" s="51"/>
      <c r="F181" s="51"/>
      <c r="G181" s="51"/>
    </row>
    <row r="182" spans="4:7" ht="15">
      <c r="D182" s="51"/>
      <c r="E182" s="51"/>
      <c r="F182" s="51"/>
      <c r="G182" s="51"/>
    </row>
    <row r="183" spans="4:7" ht="15">
      <c r="D183" s="51"/>
      <c r="E183" s="51"/>
      <c r="F183" s="51"/>
      <c r="G183" s="51"/>
    </row>
    <row r="184" spans="4:7" ht="15">
      <c r="D184" s="51"/>
      <c r="E184" s="51"/>
      <c r="F184" s="51"/>
      <c r="G184" s="51"/>
    </row>
    <row r="185" spans="4:7" ht="15">
      <c r="D185" s="51"/>
      <c r="E185" s="51"/>
      <c r="F185" s="51"/>
      <c r="G185" s="51"/>
    </row>
    <row r="186" spans="4:7" ht="15">
      <c r="D186" s="57"/>
      <c r="E186" s="57"/>
      <c r="F186" s="57"/>
      <c r="G186" s="57"/>
    </row>
    <row r="187" spans="4:7" ht="15">
      <c r="D187" s="57"/>
      <c r="E187" s="57"/>
      <c r="F187" s="57"/>
      <c r="G187" s="57"/>
    </row>
    <row r="188" spans="4:7" ht="15">
      <c r="D188" s="51"/>
      <c r="E188" s="51"/>
      <c r="F188" s="51"/>
      <c r="G188" s="51"/>
    </row>
    <row r="189" spans="4:7" ht="15">
      <c r="D189" s="58"/>
      <c r="E189" s="58"/>
      <c r="F189" s="58"/>
      <c r="G189" s="58"/>
    </row>
    <row r="190" spans="4:7" ht="15">
      <c r="D190" s="51"/>
      <c r="E190" s="51"/>
      <c r="F190" s="51"/>
      <c r="G190" s="51"/>
    </row>
    <row r="191" spans="4:7" ht="15">
      <c r="D191" s="51"/>
      <c r="E191" s="51"/>
      <c r="F191" s="51"/>
      <c r="G191" s="51"/>
    </row>
    <row r="192" spans="4:7" ht="15">
      <c r="D192" s="51"/>
      <c r="E192" s="51"/>
      <c r="F192" s="51"/>
      <c r="G192" s="51"/>
    </row>
    <row r="193" spans="4:7" ht="15">
      <c r="D193" s="51"/>
      <c r="E193" s="51"/>
      <c r="F193" s="51"/>
      <c r="G193" s="51"/>
    </row>
    <row r="194" spans="4:7" ht="15">
      <c r="D194" s="51"/>
      <c r="E194" s="51"/>
      <c r="F194" s="51"/>
      <c r="G194" s="51"/>
    </row>
    <row r="195" spans="4:7" ht="15">
      <c r="D195" s="51"/>
      <c r="E195" s="51"/>
      <c r="F195" s="51"/>
      <c r="G195" s="51"/>
    </row>
    <row r="196" spans="4:7" ht="15">
      <c r="D196" s="51"/>
      <c r="E196" s="51"/>
      <c r="F196" s="51"/>
      <c r="G196" s="51"/>
    </row>
    <row r="197" spans="4:7" ht="15">
      <c r="D197" s="51"/>
      <c r="E197" s="51"/>
      <c r="F197" s="51"/>
      <c r="G197" s="51"/>
    </row>
    <row r="198" spans="4:7" ht="15">
      <c r="D198" s="51"/>
      <c r="E198" s="51"/>
      <c r="F198" s="51"/>
      <c r="G198" s="51"/>
    </row>
    <row r="199" spans="4:7" ht="15">
      <c r="D199" s="51"/>
      <c r="E199" s="51"/>
      <c r="F199" s="51"/>
      <c r="G199" s="51"/>
    </row>
    <row r="200" spans="4:7" ht="15">
      <c r="D200" s="51"/>
      <c r="E200" s="51"/>
      <c r="F200" s="51"/>
      <c r="G200" s="51"/>
    </row>
    <row r="201" spans="4:7" ht="15">
      <c r="D201" s="51"/>
      <c r="E201" s="51"/>
      <c r="F201" s="51"/>
      <c r="G201" s="51"/>
    </row>
    <row r="202" spans="4:7" ht="15">
      <c r="D202" s="51"/>
      <c r="E202" s="51"/>
      <c r="F202" s="51"/>
      <c r="G202" s="51"/>
    </row>
    <row r="203" spans="4:7" ht="15">
      <c r="D203" s="53"/>
      <c r="E203" s="53"/>
      <c r="F203" s="53"/>
      <c r="G203" s="53"/>
    </row>
    <row r="204" spans="4:7" ht="15">
      <c r="D204" s="51"/>
      <c r="E204" s="51"/>
      <c r="F204" s="51"/>
      <c r="G204" s="51"/>
    </row>
    <row r="205" spans="4:7" ht="15">
      <c r="D205" s="51"/>
      <c r="E205" s="51"/>
      <c r="F205" s="51"/>
      <c r="G205" s="51"/>
    </row>
    <row r="206" spans="4:7" ht="15">
      <c r="D206" s="51"/>
      <c r="E206" s="51"/>
      <c r="F206" s="51"/>
      <c r="G206" s="51"/>
    </row>
    <row r="207" spans="4:7" ht="15">
      <c r="D207" s="51"/>
      <c r="E207" s="51"/>
      <c r="F207" s="51"/>
      <c r="G207" s="51"/>
    </row>
    <row r="208" spans="4:7" ht="15">
      <c r="D208" s="51"/>
      <c r="E208" s="51"/>
      <c r="F208" s="51"/>
      <c r="G208" s="51"/>
    </row>
    <row r="209" spans="4:7" ht="15">
      <c r="D209" s="51"/>
      <c r="E209" s="51"/>
      <c r="F209" s="51"/>
      <c r="G209" s="51"/>
    </row>
    <row r="210" spans="4:7" ht="15">
      <c r="D210" s="51"/>
      <c r="E210" s="51"/>
      <c r="F210" s="51"/>
      <c r="G210" s="51"/>
    </row>
    <row r="211" spans="4:7" ht="15">
      <c r="D211" s="51"/>
      <c r="E211" s="51"/>
      <c r="F211" s="51"/>
      <c r="G211" s="51"/>
    </row>
    <row r="212" spans="4:7" ht="15">
      <c r="D212" s="51"/>
      <c r="E212" s="51"/>
      <c r="F212" s="51"/>
      <c r="G212" s="51"/>
    </row>
    <row r="213" spans="4:7" ht="15">
      <c r="D213" s="51"/>
      <c r="E213" s="51"/>
      <c r="F213" s="51"/>
      <c r="G213" s="51"/>
    </row>
    <row r="214" spans="4:7" ht="15">
      <c r="D214" s="51"/>
      <c r="E214" s="51"/>
      <c r="F214" s="51"/>
      <c r="G214" s="51"/>
    </row>
    <row r="215" spans="4:7" ht="15">
      <c r="D215" s="51"/>
      <c r="E215" s="51"/>
      <c r="F215" s="51"/>
      <c r="G215" s="51"/>
    </row>
    <row r="216" spans="4:7" ht="15">
      <c r="D216" s="51"/>
      <c r="E216" s="51"/>
      <c r="F216" s="51"/>
      <c r="G216" s="51"/>
    </row>
    <row r="217" spans="4:7" ht="15">
      <c r="D217" s="51"/>
      <c r="E217" s="51"/>
      <c r="F217" s="51"/>
      <c r="G217" s="51"/>
    </row>
    <row r="218" spans="4:7" ht="15">
      <c r="D218" s="51"/>
      <c r="E218" s="51"/>
      <c r="F218" s="51"/>
      <c r="G218" s="51"/>
    </row>
    <row r="219" spans="4:7" ht="15">
      <c r="D219" s="51"/>
      <c r="E219" s="51"/>
      <c r="F219" s="51"/>
      <c r="G219" s="51"/>
    </row>
    <row r="220" spans="4:7" ht="15">
      <c r="D220" s="51"/>
      <c r="E220" s="51"/>
      <c r="F220" s="51"/>
      <c r="G220" s="51"/>
    </row>
    <row r="221" spans="4:7" ht="15">
      <c r="D221" s="51"/>
      <c r="E221" s="51"/>
      <c r="F221" s="51"/>
      <c r="G221" s="51"/>
    </row>
    <row r="222" spans="4:7" ht="15">
      <c r="D222" s="51"/>
      <c r="E222" s="51"/>
      <c r="F222" s="51"/>
      <c r="G222" s="51"/>
    </row>
    <row r="223" spans="4:7" ht="15">
      <c r="D223" s="51"/>
      <c r="E223" s="51"/>
      <c r="F223" s="51"/>
      <c r="G223" s="51"/>
    </row>
    <row r="224" spans="4:7" ht="15">
      <c r="D224" s="51"/>
      <c r="E224" s="51"/>
      <c r="F224" s="51"/>
      <c r="G224" s="51"/>
    </row>
    <row r="225" spans="4:7" ht="15">
      <c r="D225" s="51"/>
      <c r="E225" s="51"/>
      <c r="F225" s="51"/>
      <c r="G225" s="51"/>
    </row>
    <row r="226" spans="4:7" ht="15">
      <c r="D226" s="51"/>
      <c r="E226" s="51"/>
      <c r="F226" s="51"/>
      <c r="G226" s="51"/>
    </row>
    <row r="227" spans="4:7" ht="15">
      <c r="D227" s="51"/>
      <c r="E227" s="51"/>
      <c r="F227" s="51"/>
      <c r="G227" s="51"/>
    </row>
    <row r="228" spans="4:7" ht="15">
      <c r="D228" s="51"/>
      <c r="E228" s="51"/>
      <c r="F228" s="51"/>
      <c r="G228" s="51"/>
    </row>
    <row r="229" spans="4:7" ht="15">
      <c r="D229" s="51"/>
      <c r="E229" s="51"/>
      <c r="F229" s="51"/>
      <c r="G229" s="51"/>
    </row>
    <row r="230" spans="4:7" ht="15">
      <c r="D230" s="51"/>
      <c r="E230" s="51"/>
      <c r="F230" s="51"/>
      <c r="G230" s="51"/>
    </row>
    <row r="231" spans="4:7" ht="15">
      <c r="D231" s="51"/>
      <c r="E231" s="51"/>
      <c r="F231" s="51"/>
      <c r="G231" s="51"/>
    </row>
    <row r="232" spans="4:7" ht="15">
      <c r="D232" s="53"/>
      <c r="E232" s="53"/>
      <c r="F232" s="53"/>
      <c r="G232" s="53"/>
    </row>
    <row r="233" spans="4:7" ht="15">
      <c r="D233" s="51"/>
      <c r="E233" s="51"/>
      <c r="F233" s="51"/>
      <c r="G233" s="51"/>
    </row>
    <row r="234" spans="4:7" ht="15">
      <c r="D234" s="51"/>
      <c r="E234" s="51"/>
      <c r="F234" s="51"/>
      <c r="G234" s="51"/>
    </row>
    <row r="235" spans="4:7" ht="15">
      <c r="D235" s="51"/>
      <c r="E235" s="51"/>
      <c r="F235" s="51"/>
      <c r="G235" s="51"/>
    </row>
    <row r="236" spans="4:7" ht="15">
      <c r="D236" s="51"/>
      <c r="E236" s="51"/>
      <c r="F236" s="51"/>
      <c r="G236" s="51"/>
    </row>
    <row r="237" spans="4:7" ht="15">
      <c r="D237" s="285"/>
      <c r="E237" s="285"/>
      <c r="F237" s="285"/>
      <c r="G237" s="285"/>
    </row>
    <row r="238" spans="4:7" ht="15">
      <c r="D238" s="51"/>
      <c r="E238" s="51"/>
      <c r="F238" s="51"/>
      <c r="G238" s="51"/>
    </row>
    <row r="239" spans="4:7" ht="15">
      <c r="D239" s="51"/>
      <c r="E239" s="51"/>
      <c r="F239" s="51"/>
      <c r="G239" s="51"/>
    </row>
    <row r="240" spans="4:7" ht="15">
      <c r="D240" s="51"/>
      <c r="E240" s="51"/>
      <c r="F240" s="51"/>
      <c r="G240" s="51"/>
    </row>
    <row r="241" spans="4:7" ht="15">
      <c r="D241" s="51"/>
      <c r="E241" s="51"/>
      <c r="F241" s="51"/>
      <c r="G241" s="51"/>
    </row>
    <row r="242" spans="4:7" ht="15">
      <c r="D242" s="51"/>
      <c r="E242" s="51"/>
      <c r="F242" s="51"/>
      <c r="G242" s="51"/>
    </row>
    <row r="243" spans="4:7" ht="15">
      <c r="D243" s="51"/>
      <c r="E243" s="51"/>
      <c r="F243" s="51"/>
      <c r="G243" s="51"/>
    </row>
    <row r="244" spans="4:7" ht="15">
      <c r="D244" s="51"/>
      <c r="E244" s="51"/>
      <c r="F244" s="51"/>
      <c r="G244" s="51"/>
    </row>
    <row r="245" spans="4:7" ht="15">
      <c r="D245" s="51"/>
      <c r="E245" s="51"/>
      <c r="F245" s="51"/>
      <c r="G245" s="51"/>
    </row>
    <row r="246" spans="4:7" ht="15">
      <c r="D246" s="51"/>
      <c r="E246" s="51"/>
      <c r="F246" s="51"/>
      <c r="G246" s="51"/>
    </row>
    <row r="247" spans="4:7" ht="15">
      <c r="D247" s="51"/>
      <c r="E247" s="51"/>
      <c r="F247" s="51"/>
      <c r="G247" s="51"/>
    </row>
    <row r="248" spans="4:7" ht="15">
      <c r="D248" s="51"/>
      <c r="E248" s="51"/>
      <c r="F248" s="51"/>
      <c r="G248" s="51"/>
    </row>
    <row r="249" spans="4:7" ht="15">
      <c r="D249" s="286"/>
      <c r="E249" s="286"/>
      <c r="F249" s="286"/>
      <c r="G249" s="286"/>
    </row>
    <row r="250" spans="4:7" ht="15">
      <c r="D250" s="51"/>
      <c r="E250" s="51"/>
      <c r="F250" s="51"/>
      <c r="G250" s="51"/>
    </row>
    <row r="251" spans="4:7" ht="15">
      <c r="D251" s="51"/>
      <c r="E251" s="51"/>
      <c r="F251" s="51"/>
      <c r="G251" s="51"/>
    </row>
    <row r="252" spans="4:7" ht="15">
      <c r="D252" s="51"/>
      <c r="E252" s="51"/>
      <c r="F252" s="51"/>
      <c r="G252" s="51"/>
    </row>
    <row r="253" spans="4:7" ht="15">
      <c r="D253" s="51"/>
      <c r="E253" s="51"/>
      <c r="F253" s="51"/>
      <c r="G253" s="51"/>
    </row>
    <row r="254" spans="4:7" ht="15">
      <c r="D254" s="51"/>
      <c r="E254" s="51"/>
      <c r="F254" s="51"/>
      <c r="G254" s="51"/>
    </row>
    <row r="255" spans="4:7" ht="15">
      <c r="D255" s="51"/>
      <c r="E255" s="51"/>
      <c r="F255" s="51"/>
      <c r="G255" s="51"/>
    </row>
    <row r="256" spans="4:7" ht="15">
      <c r="D256" s="53"/>
      <c r="E256" s="53"/>
      <c r="F256" s="53"/>
      <c r="G256" s="53"/>
    </row>
  </sheetData>
  <dataValidations count="1">
    <dataValidation type="custom" allowBlank="1" showInputMessage="1" showErrorMessage="1" error="Data may not be entered into this cell." sqref="D186:G187 D232:G232 H3:H4">
      <formula1>""""""</formula1>
    </dataValidation>
  </dataValidations>
  <printOptions horizontalCentered="1"/>
  <pageMargins left="1" right="1" top="1" bottom="1" header="0.5" footer="0.5"/>
  <pageSetup fitToHeight="0" fitToWidth="1" horizontalDpi="300" verticalDpi="300" orientation="landscape" r:id="rId1"/>
  <headerFooter alignWithMargins="0">
    <oddHeader>&amp;LAdministrative Office of the Courts
Phoenix Program&amp;RRFP 010708-NCRO
Appendix B-03 - Treasury  Requirements
</oddHeader>
    <oddFooter>&amp;C&amp;A
Page &amp;P of &amp;N</oddFooter>
  </headerFooter>
</worksheet>
</file>

<file path=xl/worksheets/sheet12.xml><?xml version="1.0" encoding="utf-8"?>
<worksheet xmlns="http://schemas.openxmlformats.org/spreadsheetml/2006/main" xmlns:r="http://schemas.openxmlformats.org/officeDocument/2006/relationships">
  <sheetPr codeName="Sheet20">
    <pageSetUpPr fitToPage="1"/>
  </sheetPr>
  <dimension ref="A1:O163"/>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2.8515625" style="45" customWidth="1"/>
    <col min="3" max="3" width="9.421875" style="114" customWidth="1"/>
    <col min="4" max="7" width="2.8515625" style="18" customWidth="1"/>
    <col min="8" max="8" width="28.7109375" style="8" customWidth="1"/>
    <col min="9" max="15" width="9.140625" style="8" customWidth="1"/>
    <col min="16" max="16384" width="9.140625" style="1" customWidth="1"/>
  </cols>
  <sheetData>
    <row r="1" spans="1:15" ht="67.5">
      <c r="A1" s="34"/>
      <c r="B1" s="39"/>
      <c r="C1" s="101" t="s">
        <v>1127</v>
      </c>
      <c r="D1" s="25" t="s">
        <v>1115</v>
      </c>
      <c r="E1" s="24"/>
      <c r="F1" s="24"/>
      <c r="G1" s="102"/>
      <c r="H1" s="59"/>
      <c r="I1" s="1"/>
      <c r="J1" s="1"/>
      <c r="K1" s="1"/>
      <c r="L1" s="1"/>
      <c r="M1" s="1"/>
      <c r="N1" s="1"/>
      <c r="O1" s="1"/>
    </row>
    <row r="2" spans="1:15" ht="14.25">
      <c r="A2" s="35"/>
      <c r="B2" s="40"/>
      <c r="C2" s="103"/>
      <c r="D2" s="20" t="s">
        <v>1116</v>
      </c>
      <c r="E2" s="20" t="s">
        <v>1120</v>
      </c>
      <c r="F2" s="20" t="s">
        <v>1119</v>
      </c>
      <c r="G2" s="20" t="s">
        <v>1117</v>
      </c>
      <c r="H2" s="60" t="s">
        <v>1118</v>
      </c>
      <c r="I2" s="1"/>
      <c r="J2" s="1"/>
      <c r="K2" s="1"/>
      <c r="L2" s="1"/>
      <c r="M2" s="1"/>
      <c r="N2" s="1"/>
      <c r="O2" s="1"/>
    </row>
    <row r="3" spans="1:8" s="3" customFormat="1" ht="15">
      <c r="A3" s="36"/>
      <c r="B3" s="41" t="s">
        <v>753</v>
      </c>
      <c r="C3" s="104"/>
      <c r="D3" s="2"/>
      <c r="E3" s="2"/>
      <c r="F3" s="2"/>
      <c r="G3" s="2"/>
      <c r="H3" s="61"/>
    </row>
    <row r="4" spans="1:8" s="5" customFormat="1" ht="14.25">
      <c r="A4" s="65"/>
      <c r="B4" s="76" t="s">
        <v>1472</v>
      </c>
      <c r="C4" s="107"/>
      <c r="D4" s="66"/>
      <c r="E4" s="66"/>
      <c r="F4" s="66"/>
      <c r="G4" s="66"/>
      <c r="H4" s="67"/>
    </row>
    <row r="5" spans="1:8" s="5" customFormat="1" ht="14.25">
      <c r="A5" s="21">
        <f>1</f>
        <v>1</v>
      </c>
      <c r="B5" s="42" t="s">
        <v>1473</v>
      </c>
      <c r="C5" s="105"/>
      <c r="D5" s="23"/>
      <c r="E5" s="23"/>
      <c r="F5" s="23"/>
      <c r="G5" s="23"/>
      <c r="H5" s="89"/>
    </row>
    <row r="6" spans="1:8" s="5" customFormat="1" ht="42.75">
      <c r="A6" s="21">
        <f aca="true" t="shared" si="0" ref="A6:A20">A5+1</f>
        <v>2</v>
      </c>
      <c r="B6" s="43" t="s">
        <v>1474</v>
      </c>
      <c r="C6" s="108" t="s">
        <v>1128</v>
      </c>
      <c r="D6" s="4"/>
      <c r="E6" s="4"/>
      <c r="F6" s="4"/>
      <c r="G6" s="4"/>
      <c r="H6" s="62"/>
    </row>
    <row r="7" spans="1:8" s="5" customFormat="1" ht="28.5">
      <c r="A7" s="21">
        <f t="shared" si="0"/>
        <v>3</v>
      </c>
      <c r="B7" s="108" t="s">
        <v>1475</v>
      </c>
      <c r="C7" s="108" t="s">
        <v>1128</v>
      </c>
      <c r="D7" s="4"/>
      <c r="E7" s="4"/>
      <c r="F7" s="4"/>
      <c r="G7" s="4"/>
      <c r="H7" s="62"/>
    </row>
    <row r="8" spans="1:8" s="5" customFormat="1" ht="42.75">
      <c r="A8" s="21">
        <f t="shared" si="0"/>
        <v>4</v>
      </c>
      <c r="B8" s="108" t="s">
        <v>1476</v>
      </c>
      <c r="C8" s="108" t="s">
        <v>1128</v>
      </c>
      <c r="D8" s="4"/>
      <c r="E8" s="4"/>
      <c r="F8" s="4"/>
      <c r="G8" s="4"/>
      <c r="H8" s="62"/>
    </row>
    <row r="9" spans="1:8" s="5" customFormat="1" ht="28.5">
      <c r="A9" s="21">
        <f t="shared" si="0"/>
        <v>5</v>
      </c>
      <c r="B9" s="43" t="s">
        <v>1477</v>
      </c>
      <c r="C9" s="109" t="s">
        <v>1128</v>
      </c>
      <c r="D9" s="23"/>
      <c r="E9" s="23"/>
      <c r="F9" s="23"/>
      <c r="G9" s="23"/>
      <c r="H9" s="89"/>
    </row>
    <row r="10" spans="1:8" s="5" customFormat="1" ht="14.25">
      <c r="A10" s="21">
        <f t="shared" si="0"/>
        <v>6</v>
      </c>
      <c r="B10" s="110" t="s">
        <v>1478</v>
      </c>
      <c r="C10" s="108" t="s">
        <v>1128</v>
      </c>
      <c r="D10" s="4"/>
      <c r="E10" s="4"/>
      <c r="F10" s="4"/>
      <c r="G10" s="4"/>
      <c r="H10" s="62"/>
    </row>
    <row r="11" spans="1:8" s="5" customFormat="1" ht="14.25">
      <c r="A11" s="21">
        <f t="shared" si="0"/>
        <v>7</v>
      </c>
      <c r="B11" s="110" t="s">
        <v>1479</v>
      </c>
      <c r="C11" s="108" t="s">
        <v>1128</v>
      </c>
      <c r="D11" s="4"/>
      <c r="E11" s="4"/>
      <c r="F11" s="4"/>
      <c r="G11" s="4"/>
      <c r="H11" s="62"/>
    </row>
    <row r="12" spans="1:8" s="5" customFormat="1" ht="14.25">
      <c r="A12" s="21">
        <f t="shared" si="0"/>
        <v>8</v>
      </c>
      <c r="B12" s="110" t="s">
        <v>1480</v>
      </c>
      <c r="C12" s="108" t="s">
        <v>1128</v>
      </c>
      <c r="D12" s="4"/>
      <c r="E12" s="4"/>
      <c r="F12" s="4"/>
      <c r="G12" s="4"/>
      <c r="H12" s="62"/>
    </row>
    <row r="13" spans="1:8" s="5" customFormat="1" ht="14.25">
      <c r="A13" s="21">
        <f t="shared" si="0"/>
        <v>9</v>
      </c>
      <c r="B13" s="110" t="s">
        <v>1481</v>
      </c>
      <c r="C13" s="108" t="s">
        <v>1128</v>
      </c>
      <c r="D13" s="4"/>
      <c r="E13" s="4"/>
      <c r="F13" s="4"/>
      <c r="G13" s="4"/>
      <c r="H13" s="62"/>
    </row>
    <row r="14" spans="1:8" s="5" customFormat="1" ht="14.25">
      <c r="A14" s="21">
        <f t="shared" si="0"/>
        <v>10</v>
      </c>
      <c r="B14" s="110" t="s">
        <v>1482</v>
      </c>
      <c r="C14" s="108" t="s">
        <v>1128</v>
      </c>
      <c r="D14" s="4"/>
      <c r="E14" s="4"/>
      <c r="F14" s="4"/>
      <c r="G14" s="4"/>
      <c r="H14" s="62"/>
    </row>
    <row r="15" spans="1:8" s="5" customFormat="1" ht="14.25">
      <c r="A15" s="21">
        <f t="shared" si="0"/>
        <v>11</v>
      </c>
      <c r="B15" s="110" t="s">
        <v>1483</v>
      </c>
      <c r="C15" s="108" t="s">
        <v>1128</v>
      </c>
      <c r="D15" s="4"/>
      <c r="E15" s="4"/>
      <c r="F15" s="4"/>
      <c r="G15" s="4"/>
      <c r="H15" s="62"/>
    </row>
    <row r="16" spans="1:8" s="5" customFormat="1" ht="14.25">
      <c r="A16" s="21">
        <f t="shared" si="0"/>
        <v>12</v>
      </c>
      <c r="B16" s="43" t="s">
        <v>1484</v>
      </c>
      <c r="C16" s="108" t="s">
        <v>1128</v>
      </c>
      <c r="D16" s="4"/>
      <c r="E16" s="4"/>
      <c r="F16" s="4"/>
      <c r="G16" s="4"/>
      <c r="H16" s="62"/>
    </row>
    <row r="17" spans="1:8" s="5" customFormat="1" ht="28.5">
      <c r="A17" s="21">
        <f t="shared" si="0"/>
        <v>13</v>
      </c>
      <c r="B17" s="43" t="s">
        <v>1485</v>
      </c>
      <c r="C17" s="108" t="s">
        <v>1128</v>
      </c>
      <c r="D17" s="4"/>
      <c r="E17" s="4"/>
      <c r="F17" s="4"/>
      <c r="G17" s="4"/>
      <c r="H17" s="62"/>
    </row>
    <row r="18" spans="1:8" s="5" customFormat="1" ht="14.25">
      <c r="A18" s="21">
        <f t="shared" si="0"/>
        <v>14</v>
      </c>
      <c r="B18" s="43" t="s">
        <v>1486</v>
      </c>
      <c r="C18" s="108" t="s">
        <v>1128</v>
      </c>
      <c r="D18" s="4"/>
      <c r="E18" s="4"/>
      <c r="F18" s="4"/>
      <c r="G18" s="4"/>
      <c r="H18" s="62"/>
    </row>
    <row r="19" spans="1:8" s="5" customFormat="1" ht="28.5">
      <c r="A19" s="21">
        <f t="shared" si="0"/>
        <v>15</v>
      </c>
      <c r="B19" s="43" t="s">
        <v>1487</v>
      </c>
      <c r="C19" s="108" t="s">
        <v>1128</v>
      </c>
      <c r="D19" s="4"/>
      <c r="E19" s="4"/>
      <c r="F19" s="4"/>
      <c r="G19" s="4"/>
      <c r="H19" s="62"/>
    </row>
    <row r="20" spans="1:8" s="5" customFormat="1" ht="14.25">
      <c r="A20" s="21">
        <f t="shared" si="0"/>
        <v>16</v>
      </c>
      <c r="B20" s="108" t="s">
        <v>1488</v>
      </c>
      <c r="C20" s="108" t="s">
        <v>1128</v>
      </c>
      <c r="D20" s="4"/>
      <c r="E20" s="4"/>
      <c r="F20" s="4"/>
      <c r="G20" s="4"/>
      <c r="H20" s="62"/>
    </row>
    <row r="21" spans="1:8" s="3" customFormat="1" ht="14.25">
      <c r="A21" s="37"/>
      <c r="B21" s="44"/>
      <c r="C21" s="111"/>
      <c r="D21" s="6"/>
      <c r="E21" s="7"/>
      <c r="F21" s="7"/>
      <c r="G21" s="112"/>
      <c r="H21" s="50"/>
    </row>
    <row r="22" spans="2:7" ht="15">
      <c r="B22" s="113"/>
      <c r="D22" s="9"/>
      <c r="E22" s="9"/>
      <c r="F22" s="9"/>
      <c r="G22" s="9"/>
    </row>
    <row r="23" spans="2:7" ht="15">
      <c r="B23" s="115"/>
      <c r="D23" s="9"/>
      <c r="E23" s="9"/>
      <c r="F23" s="9"/>
      <c r="G23" s="9"/>
    </row>
    <row r="24" spans="2:7" ht="15">
      <c r="B24" s="115"/>
      <c r="D24" s="9"/>
      <c r="E24" s="9"/>
      <c r="F24" s="9"/>
      <c r="G24" s="9"/>
    </row>
    <row r="25" spans="2:7" ht="15">
      <c r="B25" s="115"/>
      <c r="D25" s="9"/>
      <c r="E25" s="9"/>
      <c r="F25" s="9"/>
      <c r="G25" s="9"/>
    </row>
    <row r="26" spans="2:7" ht="15">
      <c r="B26" s="115"/>
      <c r="D26" s="9"/>
      <c r="E26" s="9"/>
      <c r="F26" s="9"/>
      <c r="G26" s="9"/>
    </row>
    <row r="27" spans="2:7" ht="15">
      <c r="B27" s="115"/>
      <c r="D27" s="9"/>
      <c r="E27" s="9"/>
      <c r="F27" s="9"/>
      <c r="G27" s="9"/>
    </row>
    <row r="28" spans="2:7" ht="15">
      <c r="B28" s="115"/>
      <c r="D28" s="9"/>
      <c r="E28" s="9"/>
      <c r="F28" s="9"/>
      <c r="G28" s="9"/>
    </row>
    <row r="29" spans="2:7" ht="15">
      <c r="B29" s="115"/>
      <c r="D29" s="9"/>
      <c r="E29" s="9"/>
      <c r="F29" s="9"/>
      <c r="G29" s="9"/>
    </row>
    <row r="30" spans="2:7" ht="15">
      <c r="B30" s="115"/>
      <c r="D30" s="9"/>
      <c r="E30" s="9"/>
      <c r="F30" s="9"/>
      <c r="G30" s="9"/>
    </row>
    <row r="31" spans="2:7" ht="15">
      <c r="B31" s="115"/>
      <c r="D31" s="9"/>
      <c r="E31" s="9"/>
      <c r="F31" s="9"/>
      <c r="G31" s="9"/>
    </row>
    <row r="32" spans="2:7" ht="15">
      <c r="B32" s="115"/>
      <c r="D32" s="9"/>
      <c r="E32" s="9"/>
      <c r="F32" s="9"/>
      <c r="G32" s="9"/>
    </row>
    <row r="33" spans="2:7" ht="15">
      <c r="B33" s="115"/>
      <c r="D33" s="11"/>
      <c r="E33" s="11"/>
      <c r="F33" s="11"/>
      <c r="G33" s="11"/>
    </row>
    <row r="34" spans="2:7" ht="15">
      <c r="B34" s="115"/>
      <c r="D34" s="11"/>
      <c r="E34" s="11"/>
      <c r="F34" s="11"/>
      <c r="G34" s="11"/>
    </row>
    <row r="35" spans="2:7" ht="15">
      <c r="B35" s="115"/>
      <c r="D35" s="9"/>
      <c r="E35" s="9"/>
      <c r="F35" s="9"/>
      <c r="G35" s="9"/>
    </row>
    <row r="36" spans="2:7" ht="15">
      <c r="B36" s="115"/>
      <c r="D36" s="9"/>
      <c r="E36" s="9"/>
      <c r="F36" s="9"/>
      <c r="G36" s="9"/>
    </row>
    <row r="37" spans="4:7" ht="15">
      <c r="D37" s="9"/>
      <c r="E37" s="9"/>
      <c r="F37" s="9"/>
      <c r="G37" s="9"/>
    </row>
    <row r="38" spans="4:7" ht="15">
      <c r="D38" s="9"/>
      <c r="E38" s="9"/>
      <c r="F38" s="9"/>
      <c r="G38" s="9"/>
    </row>
    <row r="39" spans="4:7" ht="15">
      <c r="D39" s="9"/>
      <c r="E39" s="9"/>
      <c r="F39" s="9"/>
      <c r="G39" s="9"/>
    </row>
    <row r="40" spans="4:7" ht="15">
      <c r="D40" s="9"/>
      <c r="E40" s="9"/>
      <c r="F40" s="9"/>
      <c r="G40" s="9"/>
    </row>
    <row r="41" spans="4:7" ht="15">
      <c r="D41" s="9"/>
      <c r="E41" s="9"/>
      <c r="F41" s="9"/>
      <c r="G41" s="9"/>
    </row>
    <row r="42" spans="4:7" ht="15">
      <c r="D42" s="9"/>
      <c r="E42" s="9"/>
      <c r="F42" s="9"/>
      <c r="G42" s="9"/>
    </row>
    <row r="43" spans="4:7" ht="15">
      <c r="D43" s="9"/>
      <c r="E43" s="9"/>
      <c r="F43" s="9"/>
      <c r="G43" s="9"/>
    </row>
    <row r="44" spans="4:7" ht="15">
      <c r="D44" s="9"/>
      <c r="E44" s="9"/>
      <c r="F44" s="9"/>
      <c r="G44" s="9"/>
    </row>
    <row r="45" spans="4:7" ht="15">
      <c r="D45" s="9"/>
      <c r="E45" s="9"/>
      <c r="F45" s="9"/>
      <c r="G45" s="9"/>
    </row>
    <row r="46" spans="4:7" ht="15">
      <c r="D46" s="9"/>
      <c r="E46" s="9"/>
      <c r="F46" s="9"/>
      <c r="G46" s="9"/>
    </row>
    <row r="47" spans="4:7" ht="15">
      <c r="D47" s="9"/>
      <c r="E47" s="9"/>
      <c r="F47" s="9"/>
      <c r="G47" s="9"/>
    </row>
    <row r="48" spans="4:7" ht="15">
      <c r="D48" s="9"/>
      <c r="E48" s="9"/>
      <c r="F48" s="9"/>
      <c r="G48" s="9"/>
    </row>
    <row r="49" spans="4:7" ht="15">
      <c r="D49" s="9"/>
      <c r="E49" s="9"/>
      <c r="F49" s="9"/>
      <c r="G49" s="9"/>
    </row>
    <row r="50" spans="4:7" ht="15">
      <c r="D50" s="9"/>
      <c r="E50" s="9"/>
      <c r="F50" s="9"/>
      <c r="G50" s="9"/>
    </row>
    <row r="51" spans="4:7" ht="15">
      <c r="D51" s="9"/>
      <c r="E51" s="9"/>
      <c r="F51" s="9"/>
      <c r="G51" s="9"/>
    </row>
    <row r="52" spans="4:7" ht="15">
      <c r="D52" s="9"/>
      <c r="E52" s="9"/>
      <c r="F52" s="9"/>
      <c r="G52" s="9"/>
    </row>
    <row r="53" spans="4:7" ht="15">
      <c r="D53" s="9"/>
      <c r="E53" s="9"/>
      <c r="F53" s="9"/>
      <c r="G53" s="9"/>
    </row>
    <row r="54" spans="4:7" ht="15">
      <c r="D54" s="9"/>
      <c r="E54" s="9"/>
      <c r="F54" s="9"/>
      <c r="G54" s="9"/>
    </row>
    <row r="55" spans="4:7" ht="15">
      <c r="D55" s="9"/>
      <c r="E55" s="9"/>
      <c r="F55" s="9"/>
      <c r="G55" s="9"/>
    </row>
    <row r="56" spans="4:7" ht="15">
      <c r="D56" s="12"/>
      <c r="E56" s="12"/>
      <c r="F56" s="12"/>
      <c r="G56" s="12"/>
    </row>
    <row r="57" spans="4:7" ht="15">
      <c r="D57" s="9"/>
      <c r="E57" s="9"/>
      <c r="F57" s="9"/>
      <c r="G57" s="9"/>
    </row>
    <row r="58" spans="4:7" ht="15">
      <c r="D58" s="9"/>
      <c r="E58" s="9"/>
      <c r="F58" s="9"/>
      <c r="G58" s="9"/>
    </row>
    <row r="59" spans="4:7" ht="15">
      <c r="D59" s="9"/>
      <c r="E59" s="9"/>
      <c r="F59" s="9"/>
      <c r="G59" s="9"/>
    </row>
    <row r="60" spans="4:7" ht="15">
      <c r="D60" s="9"/>
      <c r="E60" s="9"/>
      <c r="F60" s="9"/>
      <c r="G60" s="9"/>
    </row>
    <row r="61" spans="4:7" ht="15">
      <c r="D61" s="9"/>
      <c r="E61" s="9"/>
      <c r="F61" s="9"/>
      <c r="G61" s="9"/>
    </row>
    <row r="62" spans="4:7" ht="15">
      <c r="D62" s="9"/>
      <c r="E62" s="9"/>
      <c r="F62" s="9"/>
      <c r="G62" s="9"/>
    </row>
    <row r="63" spans="4:7" ht="15">
      <c r="D63" s="9"/>
      <c r="E63" s="9"/>
      <c r="F63" s="9"/>
      <c r="G63" s="9"/>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9"/>
      <c r="E70" s="9"/>
      <c r="F70" s="9"/>
      <c r="G70" s="9"/>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13"/>
      <c r="E76" s="13"/>
      <c r="F76" s="13"/>
      <c r="G76" s="13"/>
    </row>
    <row r="77" spans="4:7" ht="15">
      <c r="D77" s="9"/>
      <c r="E77" s="9"/>
      <c r="F77" s="9"/>
      <c r="G77" s="9"/>
    </row>
    <row r="78" spans="4:7" ht="15">
      <c r="D78" s="9"/>
      <c r="E78" s="9"/>
      <c r="F78" s="9"/>
      <c r="G78" s="9"/>
    </row>
    <row r="79" spans="4:7" ht="15">
      <c r="D79" s="9"/>
      <c r="E79" s="9"/>
      <c r="F79" s="9"/>
      <c r="G79" s="9"/>
    </row>
    <row r="80" spans="4:7" ht="15">
      <c r="D80" s="9"/>
      <c r="E80" s="9"/>
      <c r="F80" s="9"/>
      <c r="G80" s="9"/>
    </row>
    <row r="81" spans="4:7" ht="15">
      <c r="D81" s="9"/>
      <c r="E81" s="9"/>
      <c r="F81" s="9"/>
      <c r="G81" s="9"/>
    </row>
    <row r="82" spans="4:7" ht="15">
      <c r="D82" s="9"/>
      <c r="E82" s="9"/>
      <c r="F82" s="9"/>
      <c r="G82" s="9"/>
    </row>
    <row r="83" spans="4:7" ht="15">
      <c r="D83" s="9"/>
      <c r="E83" s="9"/>
      <c r="F83" s="9"/>
      <c r="G83" s="9"/>
    </row>
    <row r="84" spans="4:7" ht="15">
      <c r="D84" s="9"/>
      <c r="E84" s="9"/>
      <c r="F84" s="9"/>
      <c r="G84" s="9"/>
    </row>
    <row r="85" spans="4:7" ht="15">
      <c r="D85" s="9"/>
      <c r="E85" s="9"/>
      <c r="F85" s="9"/>
      <c r="G85" s="9"/>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14"/>
      <c r="E93" s="14"/>
      <c r="F93" s="14"/>
      <c r="G93" s="14"/>
    </row>
    <row r="94" spans="4:7" ht="15">
      <c r="D94" s="14"/>
      <c r="E94" s="14"/>
      <c r="F94" s="14"/>
      <c r="G94" s="14"/>
    </row>
    <row r="95" spans="4:7" ht="15">
      <c r="D95" s="9"/>
      <c r="E95" s="9"/>
      <c r="F95" s="9"/>
      <c r="G95" s="9"/>
    </row>
    <row r="96" spans="4:7" ht="15">
      <c r="D96" s="15"/>
      <c r="E96" s="15"/>
      <c r="F96" s="15"/>
      <c r="G96" s="15"/>
    </row>
    <row r="97" spans="4:7" ht="15">
      <c r="D97" s="9"/>
      <c r="E97" s="9"/>
      <c r="F97" s="9"/>
      <c r="G97" s="9"/>
    </row>
    <row r="98" spans="4:7" ht="15">
      <c r="D98" s="9"/>
      <c r="E98" s="9"/>
      <c r="F98" s="9"/>
      <c r="G98" s="9"/>
    </row>
    <row r="99" spans="4:7" ht="15">
      <c r="D99" s="9"/>
      <c r="E99" s="9"/>
      <c r="F99" s="9"/>
      <c r="G99" s="9"/>
    </row>
    <row r="100" spans="4:7" ht="15">
      <c r="D100" s="9"/>
      <c r="E100" s="9"/>
      <c r="F100" s="9"/>
      <c r="G100" s="9"/>
    </row>
    <row r="101" spans="4:7" ht="15">
      <c r="D101" s="9"/>
      <c r="E101" s="9"/>
      <c r="F101" s="9"/>
      <c r="G101" s="9"/>
    </row>
    <row r="102" spans="4:7" ht="15">
      <c r="D102" s="9"/>
      <c r="E102" s="9"/>
      <c r="F102" s="9"/>
      <c r="G102" s="9"/>
    </row>
    <row r="103" spans="4:7" ht="15">
      <c r="D103" s="9"/>
      <c r="E103" s="9"/>
      <c r="F103" s="9"/>
      <c r="G103" s="9"/>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11"/>
      <c r="E110" s="11"/>
      <c r="F110" s="11"/>
      <c r="G110" s="11"/>
    </row>
    <row r="111" spans="4:7" ht="15">
      <c r="D111" s="9"/>
      <c r="E111" s="9"/>
      <c r="F111" s="9"/>
      <c r="G111" s="9"/>
    </row>
    <row r="112" spans="4:7" ht="15">
      <c r="D112" s="9"/>
      <c r="E112" s="9"/>
      <c r="F112" s="9"/>
      <c r="G112" s="9"/>
    </row>
    <row r="113" spans="4:7" ht="15">
      <c r="D113" s="9"/>
      <c r="E113" s="9"/>
      <c r="F113" s="9"/>
      <c r="G113" s="9"/>
    </row>
    <row r="114" spans="4:7" ht="15">
      <c r="D114" s="9"/>
      <c r="E114" s="9"/>
      <c r="F114" s="9"/>
      <c r="G114" s="9"/>
    </row>
    <row r="115" spans="4:7" ht="15">
      <c r="D115" s="9"/>
      <c r="E115" s="9"/>
      <c r="F115" s="9"/>
      <c r="G115" s="9"/>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11"/>
      <c r="E139" s="11"/>
      <c r="F139" s="11"/>
      <c r="G139" s="11"/>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16"/>
      <c r="E144" s="16"/>
      <c r="F144" s="16"/>
      <c r="G144" s="16"/>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9"/>
      <c r="E149" s="9"/>
      <c r="F149" s="9"/>
      <c r="G149" s="9"/>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17"/>
      <c r="E156" s="17"/>
      <c r="F156" s="17"/>
      <c r="G156" s="17"/>
    </row>
    <row r="157" spans="4:7" ht="15">
      <c r="D157" s="9"/>
      <c r="E157" s="9"/>
      <c r="F157" s="9"/>
      <c r="G157" s="9"/>
    </row>
    <row r="158" spans="4:7" ht="15">
      <c r="D158" s="9"/>
      <c r="E158" s="9"/>
      <c r="F158" s="9"/>
      <c r="G158" s="9"/>
    </row>
    <row r="159" spans="4:7" ht="15">
      <c r="D159" s="9"/>
      <c r="E159" s="9"/>
      <c r="F159" s="9"/>
      <c r="G159" s="9"/>
    </row>
    <row r="160" spans="4:7" ht="15">
      <c r="D160" s="9"/>
      <c r="E160" s="9"/>
      <c r="F160" s="9"/>
      <c r="G160" s="9"/>
    </row>
    <row r="161" spans="4:7" ht="15">
      <c r="D161" s="9"/>
      <c r="E161" s="9"/>
      <c r="F161" s="9"/>
      <c r="G161" s="9"/>
    </row>
    <row r="162" spans="4:7" ht="15">
      <c r="D162" s="9"/>
      <c r="E162" s="9"/>
      <c r="F162" s="9"/>
      <c r="G162" s="9"/>
    </row>
    <row r="163" spans="4:7" ht="15">
      <c r="D163" s="11"/>
      <c r="E163" s="11"/>
      <c r="F163" s="11"/>
      <c r="G163" s="11"/>
    </row>
  </sheetData>
  <dataValidations count="1">
    <dataValidation type="custom" allowBlank="1" showInputMessage="1" showErrorMessage="1" error="Data may not be entered into this cell." sqref="D76:G76 D33:G33 D93:G94 D139:G139 H21 H3">
      <formula1>""""""</formula1>
    </dataValidation>
  </dataValidations>
  <printOptions horizontalCentered="1"/>
  <pageMargins left="1" right="1" top="1" bottom="1" header="0.5" footer="0.5"/>
  <pageSetup fitToHeight="0" fitToWidth="1" horizontalDpi="300" verticalDpi="300" orientation="landscape" scale="99" r:id="rId1"/>
  <headerFooter alignWithMargins="0">
    <oddHeader>&amp;LAdministrative Office of the Courts
Phoenix Program&amp;RRFP  010708-NCRO
Appendix B-03 - Benefits Requirements
</oddHeader>
    <oddFooter>&amp;C&amp;A
Page &amp;P of &amp;N</oddFooter>
  </headerFooter>
</worksheet>
</file>

<file path=xl/worksheets/sheet13.xml><?xml version="1.0" encoding="utf-8"?>
<worksheet xmlns="http://schemas.openxmlformats.org/spreadsheetml/2006/main" xmlns:r="http://schemas.openxmlformats.org/officeDocument/2006/relationships">
  <sheetPr codeName="Sheet24">
    <pageSetUpPr fitToPage="1"/>
  </sheetPr>
  <dimension ref="A1:O167"/>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138" customWidth="1"/>
    <col min="2" max="2" width="60.421875" style="45" customWidth="1"/>
    <col min="3" max="3" width="9.8515625" style="114" customWidth="1"/>
    <col min="4" max="7" width="2.8515625" style="18" customWidth="1"/>
    <col min="8" max="8" width="28.7109375" style="8" customWidth="1"/>
    <col min="9" max="15" width="9.140625" style="8" customWidth="1"/>
    <col min="16" max="16384" width="9.140625" style="1" customWidth="1"/>
  </cols>
  <sheetData>
    <row r="1" spans="1:15" ht="67.5">
      <c r="A1" s="116"/>
      <c r="B1" s="39"/>
      <c r="C1" s="101" t="s">
        <v>1127</v>
      </c>
      <c r="D1" s="25" t="s">
        <v>1115</v>
      </c>
      <c r="E1" s="24"/>
      <c r="F1" s="24"/>
      <c r="G1" s="24"/>
      <c r="H1" s="59"/>
      <c r="I1" s="1"/>
      <c r="J1" s="1"/>
      <c r="K1" s="1"/>
      <c r="L1" s="1"/>
      <c r="M1" s="1"/>
      <c r="N1" s="1"/>
      <c r="O1" s="1"/>
    </row>
    <row r="2" spans="1:15" ht="14.25">
      <c r="A2" s="117"/>
      <c r="B2" s="40"/>
      <c r="C2" s="103"/>
      <c r="D2" s="20" t="s">
        <v>1116</v>
      </c>
      <c r="E2" s="20" t="s">
        <v>1120</v>
      </c>
      <c r="F2" s="20" t="s">
        <v>1119</v>
      </c>
      <c r="G2" s="85" t="s">
        <v>1117</v>
      </c>
      <c r="H2" s="60" t="s">
        <v>1118</v>
      </c>
      <c r="I2" s="1"/>
      <c r="J2" s="1"/>
      <c r="K2" s="1"/>
      <c r="L2" s="1"/>
      <c r="M2" s="1"/>
      <c r="N2" s="1"/>
      <c r="O2" s="1"/>
    </row>
    <row r="3" spans="1:8" s="3" customFormat="1" ht="15">
      <c r="A3" s="118"/>
      <c r="B3" s="41" t="s">
        <v>749</v>
      </c>
      <c r="C3" s="104"/>
      <c r="D3" s="2"/>
      <c r="E3" s="2"/>
      <c r="F3" s="2"/>
      <c r="G3" s="86"/>
      <c r="H3" s="61"/>
    </row>
    <row r="4" spans="1:8" s="169" customFormat="1" ht="15.75" customHeight="1">
      <c r="A4" s="185"/>
      <c r="B4" s="76" t="s">
        <v>1196</v>
      </c>
      <c r="C4" s="186"/>
      <c r="D4" s="281"/>
      <c r="E4" s="281"/>
      <c r="F4" s="281"/>
      <c r="G4" s="281"/>
      <c r="H4" s="187"/>
    </row>
    <row r="5" spans="1:8" s="3" customFormat="1" ht="28.5">
      <c r="A5" s="127">
        <f>1</f>
        <v>1</v>
      </c>
      <c r="B5" s="84" t="s">
        <v>153</v>
      </c>
      <c r="C5" s="4" t="s">
        <v>1128</v>
      </c>
      <c r="D5" s="4"/>
      <c r="E5" s="4"/>
      <c r="F5" s="4"/>
      <c r="G5" s="4"/>
      <c r="H5" s="151"/>
    </row>
    <row r="6" spans="1:8" s="5" customFormat="1" ht="28.5">
      <c r="A6" s="127">
        <f aca="true" t="shared" si="0" ref="A6:A29">A5+1</f>
        <v>2</v>
      </c>
      <c r="B6" s="42" t="s">
        <v>154</v>
      </c>
      <c r="C6" s="129" t="s">
        <v>1128</v>
      </c>
      <c r="D6" s="23"/>
      <c r="E6" s="23"/>
      <c r="F6" s="23"/>
      <c r="G6" s="23"/>
      <c r="H6" s="149"/>
    </row>
    <row r="7" spans="1:8" s="5" customFormat="1" ht="14.25">
      <c r="A7" s="127">
        <f t="shared" si="0"/>
        <v>3</v>
      </c>
      <c r="B7" s="22" t="s">
        <v>155</v>
      </c>
      <c r="C7" s="30" t="s">
        <v>1128</v>
      </c>
      <c r="D7" s="4"/>
      <c r="E7" s="4"/>
      <c r="F7" s="4"/>
      <c r="G7" s="4"/>
      <c r="H7" s="151"/>
    </row>
    <row r="8" spans="1:8" s="5" customFormat="1" ht="14.25">
      <c r="A8" s="127">
        <f t="shared" si="0"/>
        <v>4</v>
      </c>
      <c r="B8" s="22" t="s">
        <v>156</v>
      </c>
      <c r="C8" s="30" t="s">
        <v>1128</v>
      </c>
      <c r="D8" s="4"/>
      <c r="E8" s="4"/>
      <c r="F8" s="4"/>
      <c r="G8" s="4"/>
      <c r="H8" s="151"/>
    </row>
    <row r="9" spans="1:8" s="5" customFormat="1" ht="14.25">
      <c r="A9" s="127">
        <f t="shared" si="0"/>
        <v>5</v>
      </c>
      <c r="B9" s="22" t="s">
        <v>157</v>
      </c>
      <c r="C9" s="30" t="s">
        <v>1128</v>
      </c>
      <c r="D9" s="4"/>
      <c r="E9" s="4"/>
      <c r="F9" s="4"/>
      <c r="G9" s="4"/>
      <c r="H9" s="151"/>
    </row>
    <row r="10" spans="1:8" s="5" customFormat="1" ht="28.5">
      <c r="A10" s="127">
        <f t="shared" si="0"/>
        <v>6</v>
      </c>
      <c r="B10" s="42" t="s">
        <v>158</v>
      </c>
      <c r="C10" s="129" t="s">
        <v>1128</v>
      </c>
      <c r="D10" s="23"/>
      <c r="E10" s="23"/>
      <c r="F10" s="23"/>
      <c r="G10" s="23"/>
      <c r="H10" s="149"/>
    </row>
    <row r="11" spans="1:8" s="5" customFormat="1" ht="14.25">
      <c r="A11" s="127">
        <f t="shared" si="0"/>
        <v>7</v>
      </c>
      <c r="B11" s="22" t="s">
        <v>159</v>
      </c>
      <c r="C11" s="130" t="s">
        <v>1128</v>
      </c>
      <c r="D11" s="4"/>
      <c r="E11" s="4"/>
      <c r="F11" s="4"/>
      <c r="G11" s="4"/>
      <c r="H11" s="151"/>
    </row>
    <row r="12" spans="1:8" s="5" customFormat="1" ht="14.25">
      <c r="A12" s="127">
        <f t="shared" si="0"/>
        <v>8</v>
      </c>
      <c r="B12" s="22" t="s">
        <v>160</v>
      </c>
      <c r="C12" s="130" t="s">
        <v>1128</v>
      </c>
      <c r="D12" s="4"/>
      <c r="E12" s="4"/>
      <c r="F12" s="4"/>
      <c r="G12" s="4"/>
      <c r="H12" s="151"/>
    </row>
    <row r="13" spans="1:8" s="5" customFormat="1" ht="14.25">
      <c r="A13" s="127">
        <f t="shared" si="0"/>
        <v>9</v>
      </c>
      <c r="B13" s="22" t="s">
        <v>161</v>
      </c>
      <c r="C13" s="130" t="s">
        <v>1128</v>
      </c>
      <c r="D13" s="4"/>
      <c r="E13" s="4"/>
      <c r="F13" s="4"/>
      <c r="G13" s="4"/>
      <c r="H13" s="151"/>
    </row>
    <row r="14" spans="1:8" s="5" customFormat="1" ht="14.25">
      <c r="A14" s="127">
        <f t="shared" si="0"/>
        <v>10</v>
      </c>
      <c r="B14" s="22" t="s">
        <v>162</v>
      </c>
      <c r="C14" s="130" t="s">
        <v>1128</v>
      </c>
      <c r="D14" s="4"/>
      <c r="E14" s="4"/>
      <c r="F14" s="4"/>
      <c r="G14" s="4"/>
      <c r="H14" s="151"/>
    </row>
    <row r="15" spans="1:8" s="5" customFormat="1" ht="14.25">
      <c r="A15" s="127">
        <f t="shared" si="0"/>
        <v>11</v>
      </c>
      <c r="B15" s="22" t="s">
        <v>1201</v>
      </c>
      <c r="C15" s="130" t="s">
        <v>1128</v>
      </c>
      <c r="D15" s="4"/>
      <c r="E15" s="4"/>
      <c r="F15" s="4"/>
      <c r="G15" s="4"/>
      <c r="H15" s="151"/>
    </row>
    <row r="16" spans="1:8" s="5" customFormat="1" ht="14.25">
      <c r="A16" s="127">
        <f t="shared" si="0"/>
        <v>12</v>
      </c>
      <c r="B16" s="22" t="s">
        <v>1202</v>
      </c>
      <c r="C16" s="130" t="s">
        <v>1128</v>
      </c>
      <c r="D16" s="4"/>
      <c r="E16" s="4"/>
      <c r="F16" s="4"/>
      <c r="G16" s="4"/>
      <c r="H16" s="151"/>
    </row>
    <row r="17" spans="1:8" s="5" customFormat="1" ht="14.25">
      <c r="A17" s="127">
        <f t="shared" si="0"/>
        <v>13</v>
      </c>
      <c r="B17" s="22" t="s">
        <v>1203</v>
      </c>
      <c r="C17" s="130" t="s">
        <v>1128</v>
      </c>
      <c r="D17" s="4"/>
      <c r="E17" s="4"/>
      <c r="F17" s="4"/>
      <c r="G17" s="4"/>
      <c r="H17" s="151"/>
    </row>
    <row r="18" spans="1:8" s="5" customFormat="1" ht="14.25">
      <c r="A18" s="127">
        <f t="shared" si="0"/>
        <v>14</v>
      </c>
      <c r="B18" s="22" t="s">
        <v>836</v>
      </c>
      <c r="C18" s="130" t="s">
        <v>1128</v>
      </c>
      <c r="D18" s="4"/>
      <c r="E18" s="4"/>
      <c r="F18" s="4"/>
      <c r="G18" s="4"/>
      <c r="H18" s="151"/>
    </row>
    <row r="19" spans="1:8" s="5" customFormat="1" ht="28.5">
      <c r="A19" s="21">
        <f t="shared" si="0"/>
        <v>15</v>
      </c>
      <c r="B19" s="122" t="s">
        <v>1204</v>
      </c>
      <c r="C19" s="131" t="s">
        <v>1128</v>
      </c>
      <c r="D19" s="23"/>
      <c r="E19" s="23"/>
      <c r="F19" s="23"/>
      <c r="G19" s="23"/>
      <c r="H19" s="149"/>
    </row>
    <row r="20" spans="1:8" s="5" customFormat="1" ht="14.25">
      <c r="A20" s="21">
        <f t="shared" si="0"/>
        <v>16</v>
      </c>
      <c r="B20" s="22" t="s">
        <v>1205</v>
      </c>
      <c r="C20" s="132" t="s">
        <v>1128</v>
      </c>
      <c r="D20" s="4"/>
      <c r="E20" s="4"/>
      <c r="F20" s="4"/>
      <c r="G20" s="4"/>
      <c r="H20" s="151"/>
    </row>
    <row r="21" spans="1:8" s="5" customFormat="1" ht="14.25">
      <c r="A21" s="21">
        <f t="shared" si="0"/>
        <v>17</v>
      </c>
      <c r="B21" s="43" t="s">
        <v>1206</v>
      </c>
      <c r="C21" s="30" t="s">
        <v>1128</v>
      </c>
      <c r="D21" s="4"/>
      <c r="E21" s="4"/>
      <c r="F21" s="4"/>
      <c r="G21" s="4"/>
      <c r="H21" s="151"/>
    </row>
    <row r="22" spans="1:8" s="5" customFormat="1" ht="14.25">
      <c r="A22" s="21">
        <f t="shared" si="0"/>
        <v>18</v>
      </c>
      <c r="B22" s="43" t="s">
        <v>1207</v>
      </c>
      <c r="C22" s="30" t="s">
        <v>1128</v>
      </c>
      <c r="D22" s="4"/>
      <c r="E22" s="4"/>
      <c r="F22" s="4"/>
      <c r="G22" s="4"/>
      <c r="H22" s="151"/>
    </row>
    <row r="23" spans="1:8" s="5" customFormat="1" ht="28.5">
      <c r="A23" s="21">
        <f t="shared" si="0"/>
        <v>19</v>
      </c>
      <c r="B23" s="42" t="s">
        <v>1208</v>
      </c>
      <c r="C23" s="129" t="s">
        <v>1128</v>
      </c>
      <c r="D23" s="23"/>
      <c r="E23" s="23"/>
      <c r="F23" s="23"/>
      <c r="G23" s="23"/>
      <c r="H23" s="149"/>
    </row>
    <row r="24" spans="1:8" s="5" customFormat="1" ht="14.25">
      <c r="A24" s="21">
        <f t="shared" si="0"/>
        <v>20</v>
      </c>
      <c r="B24" s="43" t="s">
        <v>1209</v>
      </c>
      <c r="C24" s="30" t="s">
        <v>1128</v>
      </c>
      <c r="D24" s="4"/>
      <c r="E24" s="4"/>
      <c r="F24" s="4"/>
      <c r="G24" s="4"/>
      <c r="H24" s="151"/>
    </row>
    <row r="25" spans="1:8" s="5" customFormat="1" ht="14.25">
      <c r="A25" s="21">
        <f t="shared" si="0"/>
        <v>21</v>
      </c>
      <c r="B25" s="43" t="s">
        <v>1210</v>
      </c>
      <c r="C25" s="30" t="s">
        <v>1128</v>
      </c>
      <c r="D25" s="4"/>
      <c r="E25" s="4"/>
      <c r="F25" s="4"/>
      <c r="G25" s="4"/>
      <c r="H25" s="151"/>
    </row>
    <row r="26" spans="1:8" s="5" customFormat="1" ht="28.5">
      <c r="A26" s="21">
        <f t="shared" si="0"/>
        <v>22</v>
      </c>
      <c r="B26" s="42" t="s">
        <v>1211</v>
      </c>
      <c r="C26" s="129" t="s">
        <v>1128</v>
      </c>
      <c r="D26" s="23"/>
      <c r="E26" s="23"/>
      <c r="F26" s="23"/>
      <c r="G26" s="23"/>
      <c r="H26" s="149"/>
    </row>
    <row r="27" spans="1:8" s="5" customFormat="1" ht="14.25">
      <c r="A27" s="21">
        <f t="shared" si="0"/>
        <v>23</v>
      </c>
      <c r="B27" s="43" t="s">
        <v>1212</v>
      </c>
      <c r="C27" s="29" t="s">
        <v>1128</v>
      </c>
      <c r="D27" s="4"/>
      <c r="E27" s="4"/>
      <c r="F27" s="4"/>
      <c r="G27" s="4"/>
      <c r="H27" s="151"/>
    </row>
    <row r="28" spans="1:8" s="5" customFormat="1" ht="14.25">
      <c r="A28" s="21">
        <f t="shared" si="0"/>
        <v>24</v>
      </c>
      <c r="B28" s="43" t="s">
        <v>1213</v>
      </c>
      <c r="C28" s="81" t="s">
        <v>1128</v>
      </c>
      <c r="D28" s="4"/>
      <c r="E28" s="4"/>
      <c r="F28" s="4"/>
      <c r="G28" s="4"/>
      <c r="H28" s="151"/>
    </row>
    <row r="29" spans="1:8" s="5" customFormat="1" ht="14.25">
      <c r="A29" s="21">
        <f t="shared" si="0"/>
        <v>25</v>
      </c>
      <c r="B29" s="43" t="s">
        <v>1214</v>
      </c>
      <c r="C29" s="30" t="s">
        <v>1128</v>
      </c>
      <c r="D29" s="4"/>
      <c r="E29" s="4"/>
      <c r="F29" s="4"/>
      <c r="G29" s="4"/>
      <c r="H29" s="151"/>
    </row>
    <row r="30" spans="1:8" ht="15">
      <c r="A30" s="134"/>
      <c r="B30" s="135"/>
      <c r="C30" s="136"/>
      <c r="D30" s="137"/>
      <c r="E30" s="137"/>
      <c r="F30" s="137"/>
      <c r="G30" s="137"/>
      <c r="H30" s="33"/>
    </row>
    <row r="31" spans="4:7" ht="15">
      <c r="D31" s="9"/>
      <c r="E31" s="9"/>
      <c r="F31" s="9"/>
      <c r="G31" s="9"/>
    </row>
    <row r="32" spans="4:7" ht="15">
      <c r="D32" s="9"/>
      <c r="E32" s="9"/>
      <c r="F32" s="9"/>
      <c r="G32" s="9"/>
    </row>
    <row r="33" spans="4:7" ht="15">
      <c r="D33" s="9"/>
      <c r="E33" s="9"/>
      <c r="F33" s="9"/>
      <c r="G33" s="9"/>
    </row>
    <row r="34" spans="4:7" ht="15">
      <c r="D34" s="9"/>
      <c r="E34" s="9"/>
      <c r="F34" s="9"/>
      <c r="G34" s="9"/>
    </row>
    <row r="35" spans="4:7" ht="15">
      <c r="D35" s="9"/>
      <c r="E35" s="9"/>
      <c r="F35" s="9"/>
      <c r="G35" s="9"/>
    </row>
    <row r="36" spans="4:7" ht="15">
      <c r="D36" s="9"/>
      <c r="E36" s="9"/>
      <c r="F36" s="9"/>
      <c r="G36" s="9"/>
    </row>
    <row r="37" spans="4:7" ht="15">
      <c r="D37" s="11"/>
      <c r="E37" s="11"/>
      <c r="F37" s="11"/>
      <c r="G37" s="11"/>
    </row>
    <row r="38" spans="4:7" ht="15">
      <c r="D38" s="11"/>
      <c r="E38" s="11"/>
      <c r="F38" s="11"/>
      <c r="G38" s="11"/>
    </row>
    <row r="39" spans="4:7" ht="15">
      <c r="D39" s="9"/>
      <c r="E39" s="9"/>
      <c r="F39" s="9"/>
      <c r="G39" s="9"/>
    </row>
    <row r="40" spans="4:7" ht="15">
      <c r="D40" s="9"/>
      <c r="E40" s="9"/>
      <c r="F40" s="9"/>
      <c r="G40" s="9"/>
    </row>
    <row r="41" spans="4:7" ht="15">
      <c r="D41" s="9"/>
      <c r="E41" s="9"/>
      <c r="F41" s="9"/>
      <c r="G41" s="9"/>
    </row>
    <row r="42" spans="4:7" ht="15">
      <c r="D42" s="9"/>
      <c r="E42" s="9"/>
      <c r="F42" s="9"/>
      <c r="G42" s="9"/>
    </row>
    <row r="43" spans="4:7" ht="15">
      <c r="D43" s="9"/>
      <c r="E43" s="9"/>
      <c r="F43" s="9"/>
      <c r="G43" s="9"/>
    </row>
    <row r="44" spans="4:7" ht="15">
      <c r="D44" s="9"/>
      <c r="E44" s="9"/>
      <c r="F44" s="9"/>
      <c r="G44" s="9"/>
    </row>
    <row r="45" spans="4:7" ht="15">
      <c r="D45" s="9"/>
      <c r="E45" s="9"/>
      <c r="F45" s="9"/>
      <c r="G45" s="9"/>
    </row>
    <row r="46" spans="4:7" ht="15">
      <c r="D46" s="9"/>
      <c r="E46" s="9"/>
      <c r="F46" s="9"/>
      <c r="G46" s="9"/>
    </row>
    <row r="47" spans="4:7" ht="15">
      <c r="D47" s="9"/>
      <c r="E47" s="9"/>
      <c r="F47" s="9"/>
      <c r="G47" s="9"/>
    </row>
    <row r="48" spans="4:7" ht="15">
      <c r="D48" s="9"/>
      <c r="E48" s="9"/>
      <c r="F48" s="9"/>
      <c r="G48" s="9"/>
    </row>
    <row r="49" spans="4:7" ht="15">
      <c r="D49" s="9"/>
      <c r="E49" s="9"/>
      <c r="F49" s="9"/>
      <c r="G49" s="9"/>
    </row>
    <row r="50" spans="4:7" ht="15">
      <c r="D50" s="9"/>
      <c r="E50" s="9"/>
      <c r="F50" s="9"/>
      <c r="G50" s="9"/>
    </row>
    <row r="51" spans="4:7" ht="15">
      <c r="D51" s="9"/>
      <c r="E51" s="9"/>
      <c r="F51" s="9"/>
      <c r="G51" s="9"/>
    </row>
    <row r="52" spans="4:7" ht="15">
      <c r="D52" s="9"/>
      <c r="E52" s="9"/>
      <c r="F52" s="9"/>
      <c r="G52" s="9"/>
    </row>
    <row r="53" spans="4:7" ht="15">
      <c r="D53" s="9"/>
      <c r="E53" s="9"/>
      <c r="F53" s="9"/>
      <c r="G53" s="9"/>
    </row>
    <row r="54" spans="4:7" ht="15">
      <c r="D54" s="9"/>
      <c r="E54" s="9"/>
      <c r="F54" s="9"/>
      <c r="G54" s="9"/>
    </row>
    <row r="55" spans="4:7" ht="15">
      <c r="D55" s="9"/>
      <c r="E55" s="9"/>
      <c r="F55" s="9"/>
      <c r="G55" s="9"/>
    </row>
    <row r="56" spans="4:7" ht="15">
      <c r="D56" s="9"/>
      <c r="E56" s="9"/>
      <c r="F56" s="9"/>
      <c r="G56" s="9"/>
    </row>
    <row r="57" spans="4:7" ht="15">
      <c r="D57" s="9"/>
      <c r="E57" s="9"/>
      <c r="F57" s="9"/>
      <c r="G57" s="9"/>
    </row>
    <row r="58" spans="4:7" ht="15">
      <c r="D58" s="9"/>
      <c r="E58" s="9"/>
      <c r="F58" s="9"/>
      <c r="G58" s="9"/>
    </row>
    <row r="59" spans="4:7" ht="15">
      <c r="D59" s="9"/>
      <c r="E59" s="9"/>
      <c r="F59" s="9"/>
      <c r="G59" s="9"/>
    </row>
    <row r="60" spans="4:7" ht="15">
      <c r="D60" s="12"/>
      <c r="E60" s="12"/>
      <c r="F60" s="12"/>
      <c r="G60" s="12"/>
    </row>
    <row r="61" spans="4:7" ht="15">
      <c r="D61" s="9"/>
      <c r="E61" s="9"/>
      <c r="F61" s="9"/>
      <c r="G61" s="9"/>
    </row>
    <row r="62" spans="4:7" ht="15">
      <c r="D62" s="9"/>
      <c r="E62" s="9"/>
      <c r="F62" s="9"/>
      <c r="G62" s="9"/>
    </row>
    <row r="63" spans="4:7" ht="15">
      <c r="D63" s="9"/>
      <c r="E63" s="9"/>
      <c r="F63" s="9"/>
      <c r="G63" s="9"/>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9"/>
      <c r="E70" s="9"/>
      <c r="F70" s="9"/>
      <c r="G70" s="9"/>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9"/>
      <c r="E76" s="9"/>
      <c r="F76" s="9"/>
      <c r="G76" s="9"/>
    </row>
    <row r="77" spans="4:7" ht="15">
      <c r="D77" s="9"/>
      <c r="E77" s="9"/>
      <c r="F77" s="9"/>
      <c r="G77" s="9"/>
    </row>
    <row r="78" spans="4:7" ht="15">
      <c r="D78" s="9"/>
      <c r="E78" s="9"/>
      <c r="F78" s="9"/>
      <c r="G78" s="9"/>
    </row>
    <row r="79" spans="4:7" ht="15">
      <c r="D79" s="9"/>
      <c r="E79" s="9"/>
      <c r="F79" s="9"/>
      <c r="G79" s="9"/>
    </row>
    <row r="80" spans="4:7" ht="15">
      <c r="D80" s="13"/>
      <c r="E80" s="13"/>
      <c r="F80" s="13"/>
      <c r="G80" s="13"/>
    </row>
    <row r="81" spans="4:7" ht="15">
      <c r="D81" s="9"/>
      <c r="E81" s="9"/>
      <c r="F81" s="9"/>
      <c r="G81" s="9"/>
    </row>
    <row r="82" spans="4:7" ht="15">
      <c r="D82" s="9"/>
      <c r="E82" s="9"/>
      <c r="F82" s="9"/>
      <c r="G82" s="9"/>
    </row>
    <row r="83" spans="4:7" ht="15">
      <c r="D83" s="9"/>
      <c r="E83" s="9"/>
      <c r="F83" s="9"/>
      <c r="G83" s="9"/>
    </row>
    <row r="84" spans="4:7" ht="15">
      <c r="D84" s="9"/>
      <c r="E84" s="9"/>
      <c r="F84" s="9"/>
      <c r="G84" s="9"/>
    </row>
    <row r="85" spans="4:7" ht="15">
      <c r="D85" s="9"/>
      <c r="E85" s="9"/>
      <c r="F85" s="9"/>
      <c r="G85" s="9"/>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9"/>
      <c r="E95" s="9"/>
      <c r="F95" s="9"/>
      <c r="G95" s="9"/>
    </row>
    <row r="96" spans="4:7" ht="15">
      <c r="D96" s="9"/>
      <c r="E96" s="9"/>
      <c r="F96" s="9"/>
      <c r="G96" s="9"/>
    </row>
    <row r="97" spans="4:7" ht="15">
      <c r="D97" s="14"/>
      <c r="E97" s="14"/>
      <c r="F97" s="14"/>
      <c r="G97" s="14"/>
    </row>
    <row r="98" spans="4:7" ht="15">
      <c r="D98" s="14"/>
      <c r="E98" s="14"/>
      <c r="F98" s="14"/>
      <c r="G98" s="14"/>
    </row>
    <row r="99" spans="4:7" ht="15">
      <c r="D99" s="9"/>
      <c r="E99" s="9"/>
      <c r="F99" s="9"/>
      <c r="G99" s="9"/>
    </row>
    <row r="100" spans="4:7" ht="15">
      <c r="D100" s="15"/>
      <c r="E100" s="15"/>
      <c r="F100" s="15"/>
      <c r="G100" s="15"/>
    </row>
    <row r="101" spans="4:7" ht="15">
      <c r="D101" s="9"/>
      <c r="E101" s="9"/>
      <c r="F101" s="9"/>
      <c r="G101" s="9"/>
    </row>
    <row r="102" spans="4:7" ht="15">
      <c r="D102" s="9"/>
      <c r="E102" s="9"/>
      <c r="F102" s="9"/>
      <c r="G102" s="9"/>
    </row>
    <row r="103" spans="4:7" ht="15">
      <c r="D103" s="9"/>
      <c r="E103" s="9"/>
      <c r="F103" s="9"/>
      <c r="G103" s="9"/>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9"/>
      <c r="E113" s="9"/>
      <c r="F113" s="9"/>
      <c r="G113" s="9"/>
    </row>
    <row r="114" spans="4:7" ht="15">
      <c r="D114" s="11"/>
      <c r="E114" s="11"/>
      <c r="F114" s="11"/>
      <c r="G114" s="11"/>
    </row>
    <row r="115" spans="4:7" ht="15">
      <c r="D115" s="9"/>
      <c r="E115" s="9"/>
      <c r="F115" s="9"/>
      <c r="G115" s="9"/>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11"/>
      <c r="E143" s="11"/>
      <c r="F143" s="11"/>
      <c r="G143" s="11"/>
    </row>
    <row r="144" spans="4:7" ht="15">
      <c r="D144" s="9"/>
      <c r="E144" s="9"/>
      <c r="F144" s="9"/>
      <c r="G144" s="9"/>
    </row>
    <row r="145" spans="4:7" ht="15">
      <c r="D145" s="9"/>
      <c r="E145" s="9"/>
      <c r="F145" s="9"/>
      <c r="G145" s="9"/>
    </row>
    <row r="146" spans="4:7" ht="15">
      <c r="D146" s="9"/>
      <c r="E146" s="9"/>
      <c r="F146" s="9"/>
      <c r="G146" s="9"/>
    </row>
    <row r="147" spans="4:7" ht="15">
      <c r="D147" s="9"/>
      <c r="E147" s="9"/>
      <c r="F147" s="9"/>
      <c r="G147" s="9"/>
    </row>
    <row r="148" spans="4:7" ht="15">
      <c r="D148" s="16"/>
      <c r="E148" s="16"/>
      <c r="F148" s="16"/>
      <c r="G148" s="16"/>
    </row>
    <row r="149" spans="4:7" ht="15">
      <c r="D149" s="9"/>
      <c r="E149" s="9"/>
      <c r="F149" s="9"/>
      <c r="G149" s="9"/>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9"/>
      <c r="E158" s="9"/>
      <c r="F158" s="9"/>
      <c r="G158" s="9"/>
    </row>
    <row r="159" spans="4:7" ht="15">
      <c r="D159" s="9"/>
      <c r="E159" s="9"/>
      <c r="F159" s="9"/>
      <c r="G159" s="9"/>
    </row>
    <row r="160" spans="4:7" ht="15">
      <c r="D160" s="17"/>
      <c r="E160" s="17"/>
      <c r="F160" s="17"/>
      <c r="G160" s="17"/>
    </row>
    <row r="161" spans="4:7" ht="15">
      <c r="D161" s="9"/>
      <c r="E161" s="9"/>
      <c r="F161" s="9"/>
      <c r="G161" s="9"/>
    </row>
    <row r="162" spans="4:7" ht="15">
      <c r="D162" s="9"/>
      <c r="E162" s="9"/>
      <c r="F162" s="9"/>
      <c r="G162" s="9"/>
    </row>
    <row r="163" spans="4:7" ht="15">
      <c r="D163" s="9"/>
      <c r="E163" s="9"/>
      <c r="F163" s="9"/>
      <c r="G163" s="9"/>
    </row>
    <row r="164" spans="4:7" ht="15">
      <c r="D164" s="9"/>
      <c r="E164" s="9"/>
      <c r="F164" s="9"/>
      <c r="G164" s="9"/>
    </row>
    <row r="165" spans="4:7" ht="15">
      <c r="D165" s="9"/>
      <c r="E165" s="9"/>
      <c r="F165" s="9"/>
      <c r="G165" s="9"/>
    </row>
    <row r="166" spans="4:7" ht="15">
      <c r="D166" s="9"/>
      <c r="E166" s="9"/>
      <c r="F166" s="9"/>
      <c r="G166" s="9"/>
    </row>
    <row r="167" spans="4:7" ht="15">
      <c r="D167" s="11"/>
      <c r="E167" s="11"/>
      <c r="F167" s="11"/>
      <c r="G167" s="11"/>
    </row>
  </sheetData>
  <dataValidations count="1">
    <dataValidation type="custom" allowBlank="1" showInputMessage="1" showErrorMessage="1" error="Data may not be entered into this cell." sqref="D37:G37 D97:G98 D143:G143 D80:G80 H3:H4">
      <formula1>""""""</formula1>
    </dataValidation>
  </dataValidations>
  <printOptions horizontalCentered="1"/>
  <pageMargins left="1" right="1" top="1" bottom="1" header="0.5" footer="0.5"/>
  <pageSetup fitToHeight="0" fitToWidth="1" horizontalDpi="300" verticalDpi="300" orientation="landscape" r:id="rId1"/>
  <headerFooter alignWithMargins="0">
    <oddHeader>&amp;LAdministrative Office of the Courts
Phoenix Program&amp;RRFP  010708-NCRO
Appendix B-03 - Learning Solution Requirements
</oddHeader>
    <oddFooter>&amp;C&amp;A
Page &amp;P of &amp;N</oddFooter>
  </headerFooter>
</worksheet>
</file>

<file path=xl/worksheets/sheet14.xml><?xml version="1.0" encoding="utf-8"?>
<worksheet xmlns="http://schemas.openxmlformats.org/spreadsheetml/2006/main" xmlns:r="http://schemas.openxmlformats.org/officeDocument/2006/relationships">
  <sheetPr codeName="Sheet29">
    <pageSetUpPr fitToPage="1"/>
  </sheetPr>
  <dimension ref="A1:O192"/>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2.8515625" style="45" customWidth="1"/>
    <col min="3" max="3" width="9.28125" style="31" customWidth="1"/>
    <col min="4" max="7" width="2.8515625" style="18" customWidth="1"/>
    <col min="8" max="8" width="28.7109375" style="8" customWidth="1"/>
    <col min="9" max="15" width="9.140625" style="8" customWidth="1"/>
    <col min="16" max="16384" width="9.140625" style="1" customWidth="1"/>
  </cols>
  <sheetData>
    <row r="1" spans="1:15" ht="67.5">
      <c r="A1" s="34"/>
      <c r="B1" s="39"/>
      <c r="C1" s="261" t="s">
        <v>1127</v>
      </c>
      <c r="D1" s="25" t="s">
        <v>1115</v>
      </c>
      <c r="E1" s="24"/>
      <c r="F1" s="24"/>
      <c r="G1" s="102"/>
      <c r="H1" s="59"/>
      <c r="I1" s="1"/>
      <c r="J1" s="1"/>
      <c r="K1" s="1"/>
      <c r="L1" s="1"/>
      <c r="M1" s="1"/>
      <c r="N1" s="1"/>
      <c r="O1" s="1"/>
    </row>
    <row r="2" spans="1:15" ht="14.25">
      <c r="A2" s="35"/>
      <c r="B2" s="40"/>
      <c r="C2" s="27"/>
      <c r="D2" s="20" t="s">
        <v>1116</v>
      </c>
      <c r="E2" s="20" t="s">
        <v>1120</v>
      </c>
      <c r="F2" s="20" t="s">
        <v>1119</v>
      </c>
      <c r="G2" s="20" t="s">
        <v>1117</v>
      </c>
      <c r="H2" s="60" t="s">
        <v>1118</v>
      </c>
      <c r="I2" s="1"/>
      <c r="J2" s="1"/>
      <c r="K2" s="1"/>
      <c r="L2" s="1"/>
      <c r="M2" s="1"/>
      <c r="N2" s="1"/>
      <c r="O2" s="1"/>
    </row>
    <row r="3" spans="1:8" s="3" customFormat="1" ht="15">
      <c r="A3" s="36"/>
      <c r="B3" s="41" t="s">
        <v>305</v>
      </c>
      <c r="C3" s="28"/>
      <c r="D3" s="2"/>
      <c r="E3" s="2"/>
      <c r="F3" s="2"/>
      <c r="G3" s="2"/>
      <c r="H3" s="61"/>
    </row>
    <row r="4" spans="1:8" s="169" customFormat="1" ht="15.75" customHeight="1">
      <c r="A4" s="185"/>
      <c r="B4" s="76" t="s">
        <v>1196</v>
      </c>
      <c r="C4" s="186"/>
      <c r="D4" s="281"/>
      <c r="E4" s="281"/>
      <c r="F4" s="281"/>
      <c r="G4" s="281"/>
      <c r="H4" s="187"/>
    </row>
    <row r="5" spans="1:8" s="5" customFormat="1" ht="28.5">
      <c r="A5" s="21">
        <f>1</f>
        <v>1</v>
      </c>
      <c r="B5" s="42" t="s">
        <v>306</v>
      </c>
      <c r="C5" s="129"/>
      <c r="D5" s="23"/>
      <c r="E5" s="23"/>
      <c r="F5" s="23"/>
      <c r="G5" s="23"/>
      <c r="H5" s="89"/>
    </row>
    <row r="6" spans="1:8" s="5" customFormat="1" ht="14.25">
      <c r="A6" s="21">
        <f aca="true" t="shared" si="0" ref="A6:A20">A5+1</f>
        <v>2</v>
      </c>
      <c r="B6" s="22" t="s">
        <v>307</v>
      </c>
      <c r="C6" s="29" t="s">
        <v>1128</v>
      </c>
      <c r="D6" s="4"/>
      <c r="E6" s="4"/>
      <c r="F6" s="4"/>
      <c r="G6" s="4"/>
      <c r="H6" s="62"/>
    </row>
    <row r="7" spans="1:8" s="5" customFormat="1" ht="14.25">
      <c r="A7" s="21">
        <f t="shared" si="0"/>
        <v>3</v>
      </c>
      <c r="B7" s="22" t="s">
        <v>308</v>
      </c>
      <c r="C7" s="29" t="s">
        <v>1128</v>
      </c>
      <c r="D7" s="4"/>
      <c r="E7" s="4"/>
      <c r="F7" s="4"/>
      <c r="G7" s="4"/>
      <c r="H7" s="62"/>
    </row>
    <row r="8" spans="1:8" s="5" customFormat="1" ht="14.25">
      <c r="A8" s="21">
        <f t="shared" si="0"/>
        <v>4</v>
      </c>
      <c r="B8" s="43" t="s">
        <v>309</v>
      </c>
      <c r="C8" s="29" t="s">
        <v>1128</v>
      </c>
      <c r="D8" s="4"/>
      <c r="E8" s="4"/>
      <c r="F8" s="4"/>
      <c r="G8" s="4"/>
      <c r="H8" s="62"/>
    </row>
    <row r="9" spans="1:8" s="5" customFormat="1" ht="14.25">
      <c r="A9" s="21">
        <f t="shared" si="0"/>
        <v>5</v>
      </c>
      <c r="B9" s="43" t="s">
        <v>310</v>
      </c>
      <c r="C9" s="29" t="s">
        <v>1128</v>
      </c>
      <c r="D9" s="4"/>
      <c r="E9" s="4"/>
      <c r="F9" s="4"/>
      <c r="G9" s="4"/>
      <c r="H9" s="62"/>
    </row>
    <row r="10" spans="1:8" s="5" customFormat="1" ht="42.75">
      <c r="A10" s="21">
        <f t="shared" si="0"/>
        <v>6</v>
      </c>
      <c r="B10" s="43" t="s">
        <v>311</v>
      </c>
      <c r="C10" s="29" t="s">
        <v>1128</v>
      </c>
      <c r="D10" s="4"/>
      <c r="E10" s="4"/>
      <c r="F10" s="4"/>
      <c r="G10" s="4"/>
      <c r="H10" s="62"/>
    </row>
    <row r="11" spans="1:8" s="5" customFormat="1" ht="14.25">
      <c r="A11" s="21">
        <f t="shared" si="0"/>
        <v>7</v>
      </c>
      <c r="B11" s="43" t="s">
        <v>312</v>
      </c>
      <c r="C11" s="29" t="s">
        <v>1128</v>
      </c>
      <c r="D11" s="4"/>
      <c r="E11" s="4"/>
      <c r="F11" s="4"/>
      <c r="G11" s="4"/>
      <c r="H11" s="62"/>
    </row>
    <row r="12" spans="1:8" s="5" customFormat="1" ht="14.25">
      <c r="A12" s="21">
        <f t="shared" si="0"/>
        <v>8</v>
      </c>
      <c r="B12" s="43" t="s">
        <v>313</v>
      </c>
      <c r="C12" s="29" t="s">
        <v>1128</v>
      </c>
      <c r="D12" s="4"/>
      <c r="E12" s="4"/>
      <c r="F12" s="4"/>
      <c r="G12" s="4"/>
      <c r="H12" s="62"/>
    </row>
    <row r="13" spans="1:8" s="5" customFormat="1" ht="14.25">
      <c r="A13" s="21">
        <f t="shared" si="0"/>
        <v>9</v>
      </c>
      <c r="B13" s="43" t="s">
        <v>314</v>
      </c>
      <c r="C13" s="29" t="s">
        <v>1128</v>
      </c>
      <c r="D13" s="4"/>
      <c r="E13" s="4"/>
      <c r="F13" s="4"/>
      <c r="G13" s="4"/>
      <c r="H13" s="62"/>
    </row>
    <row r="14" spans="1:8" s="5" customFormat="1" ht="14.25">
      <c r="A14" s="21">
        <f t="shared" si="0"/>
        <v>10</v>
      </c>
      <c r="B14" s="43" t="s">
        <v>315</v>
      </c>
      <c r="C14" s="29" t="s">
        <v>1128</v>
      </c>
      <c r="D14" s="4"/>
      <c r="E14" s="4"/>
      <c r="F14" s="4"/>
      <c r="G14" s="4"/>
      <c r="H14" s="62"/>
    </row>
    <row r="15" spans="1:8" s="5" customFormat="1" ht="14.25">
      <c r="A15" s="21">
        <f t="shared" si="0"/>
        <v>11</v>
      </c>
      <c r="B15" s="43" t="s">
        <v>316</v>
      </c>
      <c r="C15" s="29" t="s">
        <v>1128</v>
      </c>
      <c r="D15" s="4"/>
      <c r="E15" s="4"/>
      <c r="F15" s="4"/>
      <c r="G15" s="4"/>
      <c r="H15" s="62"/>
    </row>
    <row r="16" spans="1:8" s="5" customFormat="1" ht="14.25">
      <c r="A16" s="21">
        <f t="shared" si="0"/>
        <v>12</v>
      </c>
      <c r="B16" s="43" t="s">
        <v>317</v>
      </c>
      <c r="C16" s="29" t="s">
        <v>1128</v>
      </c>
      <c r="D16" s="4"/>
      <c r="E16" s="4"/>
      <c r="F16" s="4"/>
      <c r="G16" s="4"/>
      <c r="H16" s="62"/>
    </row>
    <row r="17" spans="1:8" s="5" customFormat="1" ht="14.25">
      <c r="A17" s="21">
        <f t="shared" si="0"/>
        <v>13</v>
      </c>
      <c r="B17" s="43" t="s">
        <v>1203</v>
      </c>
      <c r="C17" s="29" t="s">
        <v>1128</v>
      </c>
      <c r="D17" s="4"/>
      <c r="E17" s="4"/>
      <c r="F17" s="4"/>
      <c r="G17" s="4"/>
      <c r="H17" s="62"/>
    </row>
    <row r="18" spans="1:8" s="5" customFormat="1" ht="14.25">
      <c r="A18" s="21">
        <f t="shared" si="0"/>
        <v>14</v>
      </c>
      <c r="B18" s="43" t="s">
        <v>318</v>
      </c>
      <c r="C18" s="29" t="s">
        <v>1128</v>
      </c>
      <c r="D18" s="4"/>
      <c r="E18" s="4"/>
      <c r="F18" s="4"/>
      <c r="G18" s="4"/>
      <c r="H18" s="62"/>
    </row>
    <row r="19" spans="1:8" s="5" customFormat="1" ht="28.5">
      <c r="A19" s="21">
        <f t="shared" si="0"/>
        <v>15</v>
      </c>
      <c r="B19" s="42" t="s">
        <v>319</v>
      </c>
      <c r="C19" s="29" t="s">
        <v>1128</v>
      </c>
      <c r="D19" s="4"/>
      <c r="E19" s="4"/>
      <c r="F19" s="4"/>
      <c r="G19" s="4"/>
      <c r="H19" s="62"/>
    </row>
    <row r="20" spans="1:8" s="5" customFormat="1" ht="28.5">
      <c r="A20" s="21">
        <f t="shared" si="0"/>
        <v>16</v>
      </c>
      <c r="B20" s="123" t="s">
        <v>758</v>
      </c>
      <c r="C20" s="29" t="s">
        <v>1128</v>
      </c>
      <c r="D20" s="4"/>
      <c r="E20" s="4"/>
      <c r="F20" s="4"/>
      <c r="G20" s="4"/>
      <c r="H20" s="62"/>
    </row>
    <row r="21" spans="1:8" s="169" customFormat="1" ht="15.75" customHeight="1">
      <c r="A21" s="185"/>
      <c r="B21" s="76" t="s">
        <v>309</v>
      </c>
      <c r="C21" s="186"/>
      <c r="D21" s="281"/>
      <c r="E21" s="281"/>
      <c r="F21" s="281"/>
      <c r="G21" s="281"/>
      <c r="H21" s="187"/>
    </row>
    <row r="22" spans="1:8" s="3" customFormat="1" ht="28.5">
      <c r="A22" s="55">
        <f>A20+1</f>
        <v>17</v>
      </c>
      <c r="B22" s="84" t="s">
        <v>320</v>
      </c>
      <c r="C22" s="23" t="s">
        <v>1128</v>
      </c>
      <c r="D22" s="23"/>
      <c r="E22" s="23"/>
      <c r="F22" s="23"/>
      <c r="G22" s="23"/>
      <c r="H22" s="89"/>
    </row>
    <row r="23" spans="1:8" s="3" customFormat="1" ht="43.5" customHeight="1">
      <c r="A23" s="55">
        <f aca="true" t="shared" si="1" ref="A23:A40">A22+1</f>
        <v>18</v>
      </c>
      <c r="B23" s="47" t="s">
        <v>321</v>
      </c>
      <c r="C23" s="23" t="s">
        <v>1128</v>
      </c>
      <c r="D23" s="23"/>
      <c r="E23" s="23"/>
      <c r="F23" s="23"/>
      <c r="G23" s="23"/>
      <c r="H23" s="89"/>
    </row>
    <row r="24" spans="1:8" s="3" customFormat="1" ht="14.25">
      <c r="A24" s="55">
        <f t="shared" si="1"/>
        <v>19</v>
      </c>
      <c r="B24" s="150" t="s">
        <v>322</v>
      </c>
      <c r="C24" s="4" t="s">
        <v>1128</v>
      </c>
      <c r="D24" s="4"/>
      <c r="E24" s="4"/>
      <c r="F24" s="4"/>
      <c r="G24" s="4"/>
      <c r="H24" s="62"/>
    </row>
    <row r="25" spans="1:8" s="3" customFormat="1" ht="14.25">
      <c r="A25" s="55">
        <f t="shared" si="1"/>
        <v>20</v>
      </c>
      <c r="B25" s="150" t="s">
        <v>323</v>
      </c>
      <c r="C25" s="4" t="s">
        <v>1128</v>
      </c>
      <c r="D25" s="4"/>
      <c r="E25" s="4"/>
      <c r="F25" s="4"/>
      <c r="G25" s="4"/>
      <c r="H25" s="62"/>
    </row>
    <row r="26" spans="1:8" s="3" customFormat="1" ht="14.25">
      <c r="A26" s="55">
        <f t="shared" si="1"/>
        <v>21</v>
      </c>
      <c r="B26" s="150" t="s">
        <v>324</v>
      </c>
      <c r="C26" s="4" t="s">
        <v>1128</v>
      </c>
      <c r="D26" s="4"/>
      <c r="E26" s="4"/>
      <c r="F26" s="4"/>
      <c r="G26" s="4"/>
      <c r="H26" s="62"/>
    </row>
    <row r="27" spans="1:8" s="3" customFormat="1" ht="42.75">
      <c r="A27" s="55">
        <f t="shared" si="1"/>
        <v>22</v>
      </c>
      <c r="B27" s="47" t="s">
        <v>325</v>
      </c>
      <c r="C27" s="4" t="s">
        <v>1128</v>
      </c>
      <c r="D27" s="4"/>
      <c r="E27" s="4"/>
      <c r="F27" s="4"/>
      <c r="G27" s="4"/>
      <c r="H27" s="62"/>
    </row>
    <row r="28" spans="1:8" s="3" customFormat="1" ht="42.75">
      <c r="A28" s="55">
        <f t="shared" si="1"/>
        <v>23</v>
      </c>
      <c r="B28" s="47" t="s">
        <v>1151</v>
      </c>
      <c r="C28" s="23" t="s">
        <v>1128</v>
      </c>
      <c r="D28" s="23"/>
      <c r="E28" s="23"/>
      <c r="F28" s="23"/>
      <c r="G28" s="23"/>
      <c r="H28" s="89"/>
    </row>
    <row r="29" spans="1:8" s="3" customFormat="1" ht="14.25">
      <c r="A29" s="55">
        <f t="shared" si="1"/>
        <v>24</v>
      </c>
      <c r="B29" s="150" t="s">
        <v>1152</v>
      </c>
      <c r="C29" s="4" t="s">
        <v>1128</v>
      </c>
      <c r="D29" s="4"/>
      <c r="E29" s="4"/>
      <c r="F29" s="4"/>
      <c r="G29" s="4"/>
      <c r="H29" s="62"/>
    </row>
    <row r="30" spans="1:8" s="3" customFormat="1" ht="14.25">
      <c r="A30" s="55">
        <f t="shared" si="1"/>
        <v>25</v>
      </c>
      <c r="B30" s="150" t="s">
        <v>1153</v>
      </c>
      <c r="C30" s="4" t="s">
        <v>1128</v>
      </c>
      <c r="D30" s="4"/>
      <c r="E30" s="4"/>
      <c r="F30" s="4"/>
      <c r="G30" s="4"/>
      <c r="H30" s="62"/>
    </row>
    <row r="31" spans="1:8" s="3" customFormat="1" ht="14.25">
      <c r="A31" s="55">
        <f t="shared" si="1"/>
        <v>26</v>
      </c>
      <c r="B31" s="150" t="s">
        <v>1154</v>
      </c>
      <c r="C31" s="4" t="s">
        <v>1128</v>
      </c>
      <c r="D31" s="4"/>
      <c r="E31" s="4"/>
      <c r="F31" s="4"/>
      <c r="G31" s="4"/>
      <c r="H31" s="62"/>
    </row>
    <row r="32" spans="1:8" s="3" customFormat="1" ht="28.5">
      <c r="A32" s="55">
        <f t="shared" si="1"/>
        <v>27</v>
      </c>
      <c r="B32" s="150" t="s">
        <v>1155</v>
      </c>
      <c r="C32" s="4" t="s">
        <v>1128</v>
      </c>
      <c r="D32" s="4"/>
      <c r="E32" s="4"/>
      <c r="F32" s="4"/>
      <c r="G32" s="4"/>
      <c r="H32" s="62"/>
    </row>
    <row r="33" spans="1:8" s="3" customFormat="1" ht="14.25">
      <c r="A33" s="55">
        <f t="shared" si="1"/>
        <v>28</v>
      </c>
      <c r="B33" s="150" t="s">
        <v>1156</v>
      </c>
      <c r="C33" s="4" t="s">
        <v>1128</v>
      </c>
      <c r="D33" s="4"/>
      <c r="E33" s="4"/>
      <c r="F33" s="4"/>
      <c r="G33" s="4"/>
      <c r="H33" s="62"/>
    </row>
    <row r="34" spans="1:8" s="3" customFormat="1" ht="28.5">
      <c r="A34" s="55">
        <f t="shared" si="1"/>
        <v>29</v>
      </c>
      <c r="B34" s="47" t="s">
        <v>1157</v>
      </c>
      <c r="C34" s="4" t="s">
        <v>1128</v>
      </c>
      <c r="D34" s="4"/>
      <c r="E34" s="4"/>
      <c r="F34" s="4"/>
      <c r="G34" s="4"/>
      <c r="H34" s="62"/>
    </row>
    <row r="35" spans="1:8" s="3" customFormat="1" ht="14.25">
      <c r="A35" s="55">
        <f t="shared" si="1"/>
        <v>30</v>
      </c>
      <c r="B35" s="47" t="s">
        <v>1158</v>
      </c>
      <c r="C35" s="4" t="s">
        <v>1128</v>
      </c>
      <c r="D35" s="4"/>
      <c r="E35" s="4"/>
      <c r="F35" s="4"/>
      <c r="G35" s="4"/>
      <c r="H35" s="62"/>
    </row>
    <row r="36" spans="1:8" s="3" customFormat="1" ht="28.5">
      <c r="A36" s="55">
        <f t="shared" si="1"/>
        <v>31</v>
      </c>
      <c r="B36" s="47" t="s">
        <v>1159</v>
      </c>
      <c r="C36" s="4" t="s">
        <v>1128</v>
      </c>
      <c r="D36" s="4"/>
      <c r="E36" s="4"/>
      <c r="F36" s="4"/>
      <c r="G36" s="4"/>
      <c r="H36" s="62"/>
    </row>
    <row r="37" spans="1:8" s="3" customFormat="1" ht="42.75">
      <c r="A37" s="55">
        <f t="shared" si="1"/>
        <v>32</v>
      </c>
      <c r="B37" s="47" t="s">
        <v>1160</v>
      </c>
      <c r="C37" s="4" t="s">
        <v>1128</v>
      </c>
      <c r="D37" s="4"/>
      <c r="E37" s="4"/>
      <c r="F37" s="4"/>
      <c r="G37" s="4"/>
      <c r="H37" s="62"/>
    </row>
    <row r="38" spans="1:8" s="3" customFormat="1" ht="42.75">
      <c r="A38" s="55">
        <f t="shared" si="1"/>
        <v>33</v>
      </c>
      <c r="B38" s="47" t="s">
        <v>1161</v>
      </c>
      <c r="C38" s="4" t="s">
        <v>1128</v>
      </c>
      <c r="D38" s="4"/>
      <c r="E38" s="4"/>
      <c r="F38" s="4"/>
      <c r="G38" s="4"/>
      <c r="H38" s="62"/>
    </row>
    <row r="39" spans="1:8" s="3" customFormat="1" ht="42.75">
      <c r="A39" s="55">
        <f t="shared" si="1"/>
        <v>34</v>
      </c>
      <c r="B39" s="47" t="s">
        <v>1162</v>
      </c>
      <c r="C39" s="4" t="s">
        <v>1128</v>
      </c>
      <c r="D39" s="4"/>
      <c r="E39" s="4"/>
      <c r="F39" s="4"/>
      <c r="G39" s="4"/>
      <c r="H39" s="62"/>
    </row>
    <row r="40" spans="1:8" s="3" customFormat="1" ht="28.5">
      <c r="A40" s="55">
        <f t="shared" si="1"/>
        <v>35</v>
      </c>
      <c r="B40" s="47" t="s">
        <v>1163</v>
      </c>
      <c r="C40" s="4" t="s">
        <v>1128</v>
      </c>
      <c r="D40" s="4"/>
      <c r="E40" s="4"/>
      <c r="F40" s="4"/>
      <c r="G40" s="4"/>
      <c r="H40" s="62"/>
    </row>
    <row r="41" spans="1:8" s="3" customFormat="1" ht="14.25">
      <c r="A41" s="37"/>
      <c r="B41" s="44"/>
      <c r="C41" s="288"/>
      <c r="D41" s="6"/>
      <c r="E41" s="7"/>
      <c r="F41" s="7"/>
      <c r="G41" s="112"/>
      <c r="H41" s="50"/>
    </row>
    <row r="42" spans="4:7" ht="15">
      <c r="D42" s="9"/>
      <c r="E42" s="9"/>
      <c r="F42" s="9"/>
      <c r="G42" s="9"/>
    </row>
    <row r="43" spans="4:7" ht="15">
      <c r="D43" s="9"/>
      <c r="E43" s="9"/>
      <c r="F43" s="9"/>
      <c r="G43" s="9"/>
    </row>
    <row r="44" spans="4:7" ht="15">
      <c r="D44" s="10"/>
      <c r="E44" s="10"/>
      <c r="F44" s="10"/>
      <c r="G44" s="10"/>
    </row>
    <row r="45" spans="4:7" ht="15">
      <c r="D45" s="9"/>
      <c r="E45" s="9"/>
      <c r="F45" s="9"/>
      <c r="G45" s="9"/>
    </row>
    <row r="46" spans="2:7" ht="15">
      <c r="B46" s="46"/>
      <c r="C46" s="32"/>
      <c r="D46" s="9"/>
      <c r="E46" s="9"/>
      <c r="F46" s="9"/>
      <c r="G46" s="9"/>
    </row>
    <row r="47" spans="4:7" ht="15">
      <c r="D47" s="9"/>
      <c r="E47" s="9"/>
      <c r="F47" s="9"/>
      <c r="G47" s="9"/>
    </row>
    <row r="48" spans="4:7" ht="15">
      <c r="D48" s="9"/>
      <c r="E48" s="9"/>
      <c r="F48" s="9"/>
      <c r="G48" s="9"/>
    </row>
    <row r="49" spans="4:7" ht="15">
      <c r="D49" s="9"/>
      <c r="E49" s="9"/>
      <c r="F49" s="9"/>
      <c r="G49" s="9"/>
    </row>
    <row r="50" spans="4:7" ht="15">
      <c r="D50" s="11"/>
      <c r="E50" s="11"/>
      <c r="F50" s="11"/>
      <c r="G50" s="11"/>
    </row>
    <row r="51" spans="4:7" ht="15">
      <c r="D51" s="9"/>
      <c r="E51" s="9"/>
      <c r="F51" s="9"/>
      <c r="G51" s="9"/>
    </row>
    <row r="52" spans="4:7" ht="15">
      <c r="D52" s="9"/>
      <c r="E52" s="9"/>
      <c r="F52" s="9"/>
      <c r="G52" s="9"/>
    </row>
    <row r="53" spans="4:7" ht="15">
      <c r="D53" s="9"/>
      <c r="E53" s="9"/>
      <c r="F53" s="9"/>
      <c r="G53" s="9"/>
    </row>
    <row r="54" spans="4:7" ht="15">
      <c r="D54" s="9"/>
      <c r="E54" s="9"/>
      <c r="F54" s="9"/>
      <c r="G54" s="9"/>
    </row>
    <row r="55" spans="4:7" ht="15">
      <c r="D55" s="9"/>
      <c r="E55" s="9"/>
      <c r="F55" s="9"/>
      <c r="G55" s="9"/>
    </row>
    <row r="56" spans="4:7" ht="15">
      <c r="D56" s="9"/>
      <c r="E56" s="9"/>
      <c r="F56" s="9"/>
      <c r="G56" s="9"/>
    </row>
    <row r="57" spans="4:7" ht="15">
      <c r="D57" s="9"/>
      <c r="E57" s="9"/>
      <c r="F57" s="9"/>
      <c r="G57" s="9"/>
    </row>
    <row r="58" spans="4:7" ht="15">
      <c r="D58" s="9"/>
      <c r="E58" s="9"/>
      <c r="F58" s="9"/>
      <c r="G58" s="9"/>
    </row>
    <row r="59" spans="4:7" ht="15">
      <c r="D59" s="9"/>
      <c r="E59" s="9"/>
      <c r="F59" s="9"/>
      <c r="G59" s="9"/>
    </row>
    <row r="60" spans="4:7" ht="15">
      <c r="D60" s="9"/>
      <c r="E60" s="9"/>
      <c r="F60" s="9"/>
      <c r="G60" s="9"/>
    </row>
    <row r="61" spans="4:7" ht="15">
      <c r="D61" s="9"/>
      <c r="E61" s="9"/>
      <c r="F61" s="9"/>
      <c r="G61" s="9"/>
    </row>
    <row r="62" spans="4:7" ht="15">
      <c r="D62" s="11"/>
      <c r="E62" s="11"/>
      <c r="F62" s="11"/>
      <c r="G62" s="11"/>
    </row>
    <row r="63" spans="4:7" ht="15">
      <c r="D63" s="11"/>
      <c r="E63" s="11"/>
      <c r="F63" s="11"/>
      <c r="G63" s="11"/>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9"/>
      <c r="E70" s="9"/>
      <c r="F70" s="9"/>
      <c r="G70" s="9"/>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9"/>
      <c r="E76" s="9"/>
      <c r="F76" s="9"/>
      <c r="G76" s="9"/>
    </row>
    <row r="77" spans="4:7" ht="15">
      <c r="D77" s="9"/>
      <c r="E77" s="9"/>
      <c r="F77" s="9"/>
      <c r="G77" s="9"/>
    </row>
    <row r="78" spans="4:7" ht="15">
      <c r="D78" s="9"/>
      <c r="E78" s="9"/>
      <c r="F78" s="9"/>
      <c r="G78" s="9"/>
    </row>
    <row r="79" spans="4:7" ht="15">
      <c r="D79" s="9"/>
      <c r="E79" s="9"/>
      <c r="F79" s="9"/>
      <c r="G79" s="9"/>
    </row>
    <row r="80" spans="4:7" ht="15">
      <c r="D80" s="9"/>
      <c r="E80" s="9"/>
      <c r="F80" s="9"/>
      <c r="G80" s="9"/>
    </row>
    <row r="81" spans="4:7" ht="15">
      <c r="D81" s="9"/>
      <c r="E81" s="9"/>
      <c r="F81" s="9"/>
      <c r="G81" s="9"/>
    </row>
    <row r="82" spans="4:7" ht="15">
      <c r="D82" s="9"/>
      <c r="E82" s="9"/>
      <c r="F82" s="9"/>
      <c r="G82" s="9"/>
    </row>
    <row r="83" spans="4:7" ht="15">
      <c r="D83" s="9"/>
      <c r="E83" s="9"/>
      <c r="F83" s="9"/>
      <c r="G83" s="9"/>
    </row>
    <row r="84" spans="4:7" ht="15">
      <c r="D84" s="9"/>
      <c r="E84" s="9"/>
      <c r="F84" s="9"/>
      <c r="G84" s="9"/>
    </row>
    <row r="85" spans="4:7" ht="15">
      <c r="D85" s="12"/>
      <c r="E85" s="12"/>
      <c r="F85" s="12"/>
      <c r="G85" s="12"/>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9"/>
      <c r="E95" s="9"/>
      <c r="F95" s="9"/>
      <c r="G95" s="9"/>
    </row>
    <row r="96" spans="4:7" ht="15">
      <c r="D96" s="9"/>
      <c r="E96" s="9"/>
      <c r="F96" s="9"/>
      <c r="G96" s="9"/>
    </row>
    <row r="97" spans="4:7" ht="15">
      <c r="D97" s="9"/>
      <c r="E97" s="9"/>
      <c r="F97" s="9"/>
      <c r="G97" s="9"/>
    </row>
    <row r="98" spans="4:7" ht="15">
      <c r="D98" s="9"/>
      <c r="E98" s="9"/>
      <c r="F98" s="9"/>
      <c r="G98" s="9"/>
    </row>
    <row r="99" spans="4:7" ht="15">
      <c r="D99" s="9"/>
      <c r="E99" s="9"/>
      <c r="F99" s="9"/>
      <c r="G99" s="9"/>
    </row>
    <row r="100" spans="4:7" ht="15">
      <c r="D100" s="9"/>
      <c r="E100" s="9"/>
      <c r="F100" s="9"/>
      <c r="G100" s="9"/>
    </row>
    <row r="101" spans="4:7" ht="15">
      <c r="D101" s="9"/>
      <c r="E101" s="9"/>
      <c r="F101" s="9"/>
      <c r="G101" s="9"/>
    </row>
    <row r="102" spans="4:7" ht="15">
      <c r="D102" s="9"/>
      <c r="E102" s="9"/>
      <c r="F102" s="9"/>
      <c r="G102" s="9"/>
    </row>
    <row r="103" spans="4:7" ht="15">
      <c r="D103" s="9"/>
      <c r="E103" s="9"/>
      <c r="F103" s="9"/>
      <c r="G103" s="9"/>
    </row>
    <row r="104" spans="4:7" ht="15">
      <c r="D104" s="9"/>
      <c r="E104" s="9"/>
      <c r="F104" s="9"/>
      <c r="G104" s="9"/>
    </row>
    <row r="105" spans="4:7" ht="15">
      <c r="D105" s="13"/>
      <c r="E105" s="13"/>
      <c r="F105" s="13"/>
      <c r="G105" s="13"/>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9"/>
      <c r="E113" s="9"/>
      <c r="F113" s="9"/>
      <c r="G113" s="9"/>
    </row>
    <row r="114" spans="4:7" ht="15">
      <c r="D114" s="9"/>
      <c r="E114" s="9"/>
      <c r="F114" s="9"/>
      <c r="G114" s="9"/>
    </row>
    <row r="115" spans="4:7" ht="15">
      <c r="D115" s="9"/>
      <c r="E115" s="9"/>
      <c r="F115" s="9"/>
      <c r="G115" s="9"/>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14"/>
      <c r="E122" s="14"/>
      <c r="F122" s="14"/>
      <c r="G122" s="14"/>
    </row>
    <row r="123" spans="4:7" ht="15">
      <c r="D123" s="14"/>
      <c r="E123" s="14"/>
      <c r="F123" s="14"/>
      <c r="G123" s="14"/>
    </row>
    <row r="124" spans="4:7" ht="15">
      <c r="D124" s="9"/>
      <c r="E124" s="9"/>
      <c r="F124" s="9"/>
      <c r="G124" s="9"/>
    </row>
    <row r="125" spans="4:7" ht="15">
      <c r="D125" s="15"/>
      <c r="E125" s="15"/>
      <c r="F125" s="15"/>
      <c r="G125" s="15"/>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11"/>
      <c r="E139" s="11"/>
      <c r="F139" s="11"/>
      <c r="G139" s="11"/>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9"/>
      <c r="E149" s="9"/>
      <c r="F149" s="9"/>
      <c r="G149" s="9"/>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9"/>
      <c r="E158" s="9"/>
      <c r="F158" s="9"/>
      <c r="G158" s="9"/>
    </row>
    <row r="159" spans="4:7" ht="15">
      <c r="D159" s="9"/>
      <c r="E159" s="9"/>
      <c r="F159" s="9"/>
      <c r="G159" s="9"/>
    </row>
    <row r="160" spans="4:7" ht="15">
      <c r="D160" s="9"/>
      <c r="E160" s="9"/>
      <c r="F160" s="9"/>
      <c r="G160" s="9"/>
    </row>
    <row r="161" spans="4:7" ht="15">
      <c r="D161" s="9"/>
      <c r="E161" s="9"/>
      <c r="F161" s="9"/>
      <c r="G161" s="9"/>
    </row>
    <row r="162" spans="4:7" ht="15">
      <c r="D162" s="9"/>
      <c r="E162" s="9"/>
      <c r="F162" s="9"/>
      <c r="G162" s="9"/>
    </row>
    <row r="163" spans="4:7" ht="15">
      <c r="D163" s="9"/>
      <c r="E163" s="9"/>
      <c r="F163" s="9"/>
      <c r="G163" s="9"/>
    </row>
    <row r="164" spans="4:7" ht="15">
      <c r="D164" s="9"/>
      <c r="E164" s="9"/>
      <c r="F164" s="9"/>
      <c r="G164" s="9"/>
    </row>
    <row r="165" spans="4:7" ht="15">
      <c r="D165" s="9"/>
      <c r="E165" s="9"/>
      <c r="F165" s="9"/>
      <c r="G165" s="9"/>
    </row>
    <row r="166" spans="4:7" ht="15">
      <c r="D166" s="9"/>
      <c r="E166" s="9"/>
      <c r="F166" s="9"/>
      <c r="G166" s="9"/>
    </row>
    <row r="167" spans="4:7" ht="15">
      <c r="D167" s="9"/>
      <c r="E167" s="9"/>
      <c r="F167" s="9"/>
      <c r="G167" s="9"/>
    </row>
    <row r="168" spans="4:7" ht="15">
      <c r="D168" s="11"/>
      <c r="E168" s="11"/>
      <c r="F168" s="11"/>
      <c r="G168" s="11"/>
    </row>
    <row r="169" spans="4:7" ht="15">
      <c r="D169" s="9"/>
      <c r="E169" s="9"/>
      <c r="F169" s="9"/>
      <c r="G169" s="9"/>
    </row>
    <row r="170" spans="4:7" ht="15">
      <c r="D170" s="9"/>
      <c r="E170" s="9"/>
      <c r="F170" s="9"/>
      <c r="G170" s="9"/>
    </row>
    <row r="171" spans="4:7" ht="15">
      <c r="D171" s="9"/>
      <c r="E171" s="9"/>
      <c r="F171" s="9"/>
      <c r="G171" s="9"/>
    </row>
    <row r="172" spans="4:7" ht="15">
      <c r="D172" s="9"/>
      <c r="E172" s="9"/>
      <c r="F172" s="9"/>
      <c r="G172" s="9"/>
    </row>
    <row r="173" spans="4:7" ht="15">
      <c r="D173" s="16"/>
      <c r="E173" s="16"/>
      <c r="F173" s="16"/>
      <c r="G173" s="16"/>
    </row>
    <row r="174" spans="4:7" ht="15">
      <c r="D174" s="9"/>
      <c r="E174" s="9"/>
      <c r="F174" s="9"/>
      <c r="G174" s="9"/>
    </row>
    <row r="175" spans="4:7" ht="15">
      <c r="D175" s="9"/>
      <c r="E175" s="9"/>
      <c r="F175" s="9"/>
      <c r="G175" s="9"/>
    </row>
    <row r="176" spans="4:7" ht="15">
      <c r="D176" s="9"/>
      <c r="E176" s="9"/>
      <c r="F176" s="9"/>
      <c r="G176" s="9"/>
    </row>
    <row r="177" spans="4:7" ht="15">
      <c r="D177" s="9"/>
      <c r="E177" s="9"/>
      <c r="F177" s="9"/>
      <c r="G177" s="9"/>
    </row>
    <row r="178" spans="4:7" ht="15">
      <c r="D178" s="9"/>
      <c r="E178" s="9"/>
      <c r="F178" s="9"/>
      <c r="G178" s="9"/>
    </row>
    <row r="179" spans="4:7" ht="15">
      <c r="D179" s="9"/>
      <c r="E179" s="9"/>
      <c r="F179" s="9"/>
      <c r="G179" s="9"/>
    </row>
    <row r="180" spans="4:7" ht="15">
      <c r="D180" s="9"/>
      <c r="E180" s="9"/>
      <c r="F180" s="9"/>
      <c r="G180" s="9"/>
    </row>
    <row r="181" spans="4:7" ht="15">
      <c r="D181" s="9"/>
      <c r="E181" s="9"/>
      <c r="F181" s="9"/>
      <c r="G181" s="9"/>
    </row>
    <row r="182" spans="4:7" ht="15">
      <c r="D182" s="9"/>
      <c r="E182" s="9"/>
      <c r="F182" s="9"/>
      <c r="G182" s="9"/>
    </row>
    <row r="183" spans="4:7" ht="15">
      <c r="D183" s="9"/>
      <c r="E183" s="9"/>
      <c r="F183" s="9"/>
      <c r="G183" s="9"/>
    </row>
    <row r="184" spans="4:7" ht="15">
      <c r="D184" s="9"/>
      <c r="E184" s="9"/>
      <c r="F184" s="9"/>
      <c r="G184" s="9"/>
    </row>
    <row r="185" spans="4:7" ht="15">
      <c r="D185" s="17"/>
      <c r="E185" s="17"/>
      <c r="F185" s="17"/>
      <c r="G185" s="17"/>
    </row>
    <row r="186" spans="4:7" ht="15">
      <c r="D186" s="9"/>
      <c r="E186" s="9"/>
      <c r="F186" s="9"/>
      <c r="G186" s="9"/>
    </row>
    <row r="187" spans="4:7" ht="15">
      <c r="D187" s="9"/>
      <c r="E187" s="9"/>
      <c r="F187" s="9"/>
      <c r="G187" s="9"/>
    </row>
    <row r="188" spans="4:7" ht="15">
      <c r="D188" s="9"/>
      <c r="E188" s="9"/>
      <c r="F188" s="9"/>
      <c r="G188" s="9"/>
    </row>
    <row r="189" spans="4:7" ht="15">
      <c r="D189" s="9"/>
      <c r="E189" s="9"/>
      <c r="F189" s="9"/>
      <c r="G189" s="9"/>
    </row>
    <row r="190" spans="4:7" ht="15">
      <c r="D190" s="9"/>
      <c r="E190" s="9"/>
      <c r="F190" s="9"/>
      <c r="G190" s="9"/>
    </row>
    <row r="191" spans="4:7" ht="15">
      <c r="D191" s="9"/>
      <c r="E191" s="9"/>
      <c r="F191" s="9"/>
      <c r="G191" s="9"/>
    </row>
    <row r="192" spans="4:7" ht="15">
      <c r="D192" s="11"/>
      <c r="E192" s="11"/>
      <c r="F192" s="11"/>
      <c r="G192" s="11"/>
    </row>
  </sheetData>
  <dataValidations count="1">
    <dataValidation type="custom" allowBlank="1" showInputMessage="1" showErrorMessage="1" error="Data may not be entered into this cell." sqref="D105:G105 D168:G168 D122:G123 D62:G62 H41 H3:H4">
      <formula1>""""""</formula1>
    </dataValidation>
  </dataValidations>
  <printOptions horizontalCentered="1"/>
  <pageMargins left="1" right="1" top="1" bottom="1" header="0.5" footer="0.5"/>
  <pageSetup fitToHeight="0" fitToWidth="1" horizontalDpi="300" verticalDpi="300" orientation="landscape" scale="99" r:id="rId1"/>
  <headerFooter alignWithMargins="0">
    <oddHeader>&amp;LAdministrative Office of the Courts
Phoenix Program&amp;RRFP  010708-NCRO
Appendix B-03 - Performance Mgmt Requirements
</oddHeader>
    <oddFooter>&amp;C&amp;A
Page &amp;P of &amp;N</oddFooter>
  </headerFooter>
</worksheet>
</file>

<file path=xl/worksheets/sheet15.xml><?xml version="1.0" encoding="utf-8"?>
<worksheet xmlns="http://schemas.openxmlformats.org/spreadsheetml/2006/main" xmlns:r="http://schemas.openxmlformats.org/officeDocument/2006/relationships">
  <sheetPr codeName="Sheet28">
    <pageSetUpPr fitToPage="1"/>
  </sheetPr>
  <dimension ref="A1:O243"/>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4.7109375" style="45" customWidth="1"/>
    <col min="3" max="3" width="10.28125" style="147" customWidth="1"/>
    <col min="4" max="7" width="2.8515625" style="18" customWidth="1"/>
    <col min="8" max="8" width="26.7109375" style="8" customWidth="1"/>
    <col min="9" max="15" width="9.140625" style="8" customWidth="1"/>
    <col min="16" max="16384" width="9.140625" style="1" customWidth="1"/>
  </cols>
  <sheetData>
    <row r="1" spans="1:15" ht="67.5">
      <c r="A1" s="34"/>
      <c r="B1" s="39"/>
      <c r="C1" s="19" t="s">
        <v>1127</v>
      </c>
      <c r="D1" s="25" t="s">
        <v>1115</v>
      </c>
      <c r="E1" s="24"/>
      <c r="F1" s="24"/>
      <c r="G1" s="102"/>
      <c r="H1" s="59"/>
      <c r="I1" s="1"/>
      <c r="J1" s="1"/>
      <c r="K1" s="1"/>
      <c r="L1" s="1"/>
      <c r="M1" s="1"/>
      <c r="N1" s="1"/>
      <c r="O1" s="1"/>
    </row>
    <row r="2" spans="1:15" ht="14.25">
      <c r="A2" s="35"/>
      <c r="B2" s="40"/>
      <c r="C2" s="140"/>
      <c r="D2" s="20" t="s">
        <v>1116</v>
      </c>
      <c r="E2" s="20" t="s">
        <v>1120</v>
      </c>
      <c r="F2" s="20" t="s">
        <v>1119</v>
      </c>
      <c r="G2" s="20" t="s">
        <v>1117</v>
      </c>
      <c r="H2" s="60" t="s">
        <v>1118</v>
      </c>
      <c r="I2" s="1"/>
      <c r="J2" s="1"/>
      <c r="K2" s="1"/>
      <c r="L2" s="1"/>
      <c r="M2" s="1"/>
      <c r="N2" s="1"/>
      <c r="O2" s="1"/>
    </row>
    <row r="3" spans="1:8" s="3" customFormat="1" ht="15">
      <c r="A3" s="36"/>
      <c r="B3" s="41" t="s">
        <v>889</v>
      </c>
      <c r="C3" s="141"/>
      <c r="D3" s="2"/>
      <c r="E3" s="2"/>
      <c r="F3" s="2"/>
      <c r="G3" s="2"/>
      <c r="H3" s="61"/>
    </row>
    <row r="4" spans="1:8" s="169" customFormat="1" ht="15.75" customHeight="1">
      <c r="A4" s="185"/>
      <c r="B4" s="76" t="s">
        <v>1196</v>
      </c>
      <c r="C4" s="186"/>
      <c r="D4" s="281"/>
      <c r="E4" s="281"/>
      <c r="F4" s="281"/>
      <c r="G4" s="281"/>
      <c r="H4" s="187"/>
    </row>
    <row r="5" spans="1:8" s="3" customFormat="1" ht="28.5">
      <c r="A5" s="55">
        <f>1</f>
        <v>1</v>
      </c>
      <c r="B5" s="84" t="s">
        <v>1234</v>
      </c>
      <c r="C5" s="4" t="s">
        <v>1128</v>
      </c>
      <c r="D5" s="4"/>
      <c r="E5" s="4"/>
      <c r="F5" s="4"/>
      <c r="G5" s="4"/>
      <c r="H5" s="151"/>
    </row>
    <row r="6" spans="1:8" s="3" customFormat="1" ht="28.5">
      <c r="A6" s="55">
        <f aca="true" t="shared" si="0" ref="A6:A41">A5+1</f>
        <v>2</v>
      </c>
      <c r="B6" s="84" t="s">
        <v>1235</v>
      </c>
      <c r="C6" s="4" t="s">
        <v>1128</v>
      </c>
      <c r="D6" s="4"/>
      <c r="E6" s="4"/>
      <c r="F6" s="4"/>
      <c r="G6" s="4"/>
      <c r="H6" s="151"/>
    </row>
    <row r="7" spans="1:8" s="3" customFormat="1" ht="28.5">
      <c r="A7" s="55">
        <f t="shared" si="0"/>
        <v>3</v>
      </c>
      <c r="B7" s="84" t="s">
        <v>1236</v>
      </c>
      <c r="C7" s="23" t="s">
        <v>1128</v>
      </c>
      <c r="D7" s="23"/>
      <c r="E7" s="23"/>
      <c r="F7" s="23"/>
      <c r="G7" s="23"/>
      <c r="H7" s="149"/>
    </row>
    <row r="8" spans="1:8" s="3" customFormat="1" ht="14.25">
      <c r="A8" s="55">
        <f t="shared" si="0"/>
        <v>4</v>
      </c>
      <c r="B8" s="47" t="s">
        <v>1237</v>
      </c>
      <c r="C8" s="4" t="s">
        <v>1128</v>
      </c>
      <c r="D8" s="4"/>
      <c r="E8" s="4"/>
      <c r="F8" s="4"/>
      <c r="G8" s="4"/>
      <c r="H8" s="151"/>
    </row>
    <row r="9" spans="1:8" s="3" customFormat="1" ht="14.25">
      <c r="A9" s="55">
        <f t="shared" si="0"/>
        <v>5</v>
      </c>
      <c r="B9" s="47" t="s">
        <v>1238</v>
      </c>
      <c r="C9" s="4" t="s">
        <v>1128</v>
      </c>
      <c r="D9" s="4"/>
      <c r="E9" s="4"/>
      <c r="F9" s="4"/>
      <c r="G9" s="4"/>
      <c r="H9" s="151"/>
    </row>
    <row r="10" spans="1:8" s="3" customFormat="1" ht="14.25">
      <c r="A10" s="55">
        <f t="shared" si="0"/>
        <v>6</v>
      </c>
      <c r="B10" s="47" t="s">
        <v>1239</v>
      </c>
      <c r="C10" s="4" t="s">
        <v>1128</v>
      </c>
      <c r="D10" s="4"/>
      <c r="E10" s="4"/>
      <c r="F10" s="4"/>
      <c r="G10" s="4"/>
      <c r="H10" s="151"/>
    </row>
    <row r="11" spans="1:8" s="3" customFormat="1" ht="14.25">
      <c r="A11" s="55">
        <f t="shared" si="0"/>
        <v>7</v>
      </c>
      <c r="B11" s="47" t="s">
        <v>1240</v>
      </c>
      <c r="C11" s="4" t="s">
        <v>1128</v>
      </c>
      <c r="D11" s="4"/>
      <c r="E11" s="4"/>
      <c r="F11" s="4"/>
      <c r="G11" s="4"/>
      <c r="H11" s="151"/>
    </row>
    <row r="12" spans="1:8" s="3" customFormat="1" ht="14.25">
      <c r="A12" s="55">
        <f t="shared" si="0"/>
        <v>8</v>
      </c>
      <c r="B12" s="47" t="s">
        <v>1241</v>
      </c>
      <c r="C12" s="4" t="s">
        <v>1128</v>
      </c>
      <c r="D12" s="4"/>
      <c r="E12" s="4"/>
      <c r="F12" s="4"/>
      <c r="G12" s="4"/>
      <c r="H12" s="151"/>
    </row>
    <row r="13" spans="1:8" s="3" customFormat="1" ht="14.25">
      <c r="A13" s="55">
        <f t="shared" si="0"/>
        <v>9</v>
      </c>
      <c r="B13" s="47" t="s">
        <v>1242</v>
      </c>
      <c r="C13" s="4" t="s">
        <v>1128</v>
      </c>
      <c r="D13" s="4"/>
      <c r="E13" s="4"/>
      <c r="F13" s="4"/>
      <c r="G13" s="4"/>
      <c r="H13" s="151"/>
    </row>
    <row r="14" spans="1:8" s="3" customFormat="1" ht="14.25">
      <c r="A14" s="55">
        <f t="shared" si="0"/>
        <v>10</v>
      </c>
      <c r="B14" s="47" t="s">
        <v>1243</v>
      </c>
      <c r="C14" s="4" t="s">
        <v>1128</v>
      </c>
      <c r="D14" s="4"/>
      <c r="E14" s="4"/>
      <c r="F14" s="4"/>
      <c r="G14" s="4"/>
      <c r="H14" s="151"/>
    </row>
    <row r="15" spans="1:8" s="3" customFormat="1" ht="14.25">
      <c r="A15" s="55">
        <f t="shared" si="0"/>
        <v>11</v>
      </c>
      <c r="B15" s="47" t="s">
        <v>1244</v>
      </c>
      <c r="C15" s="4" t="s">
        <v>1128</v>
      </c>
      <c r="D15" s="4"/>
      <c r="E15" s="4"/>
      <c r="F15" s="4"/>
      <c r="G15" s="4"/>
      <c r="H15" s="151"/>
    </row>
    <row r="16" spans="1:8" s="3" customFormat="1" ht="14.25">
      <c r="A16" s="55">
        <f t="shared" si="0"/>
        <v>12</v>
      </c>
      <c r="B16" s="47" t="s">
        <v>1245</v>
      </c>
      <c r="C16" s="4" t="s">
        <v>1128</v>
      </c>
      <c r="D16" s="4"/>
      <c r="E16" s="4"/>
      <c r="F16" s="4"/>
      <c r="G16" s="4"/>
      <c r="H16" s="151"/>
    </row>
    <row r="17" spans="1:8" s="3" customFormat="1" ht="14.25">
      <c r="A17" s="55">
        <f t="shared" si="0"/>
        <v>13</v>
      </c>
      <c r="B17" s="47" t="s">
        <v>1246</v>
      </c>
      <c r="C17" s="4" t="s">
        <v>1128</v>
      </c>
      <c r="D17" s="4"/>
      <c r="E17" s="4"/>
      <c r="F17" s="4"/>
      <c r="G17" s="4"/>
      <c r="H17" s="151"/>
    </row>
    <row r="18" spans="1:8" s="3" customFormat="1" ht="14.25">
      <c r="A18" s="55">
        <f t="shared" si="0"/>
        <v>14</v>
      </c>
      <c r="B18" s="47" t="s">
        <v>1247</v>
      </c>
      <c r="C18" s="4" t="s">
        <v>1128</v>
      </c>
      <c r="D18" s="4"/>
      <c r="E18" s="4"/>
      <c r="F18" s="4"/>
      <c r="G18" s="4"/>
      <c r="H18" s="151"/>
    </row>
    <row r="19" spans="1:8" s="3" customFormat="1" ht="14.25">
      <c r="A19" s="55">
        <f t="shared" si="0"/>
        <v>15</v>
      </c>
      <c r="B19" s="47" t="s">
        <v>1248</v>
      </c>
      <c r="C19" s="4" t="s">
        <v>1128</v>
      </c>
      <c r="D19" s="4"/>
      <c r="E19" s="4"/>
      <c r="F19" s="4"/>
      <c r="G19" s="4"/>
      <c r="H19" s="151"/>
    </row>
    <row r="20" spans="1:8" s="3" customFormat="1" ht="14.25">
      <c r="A20" s="55">
        <f t="shared" si="0"/>
        <v>16</v>
      </c>
      <c r="B20" s="47" t="s">
        <v>1249</v>
      </c>
      <c r="C20" s="4" t="s">
        <v>1128</v>
      </c>
      <c r="D20" s="4"/>
      <c r="E20" s="4"/>
      <c r="F20" s="4"/>
      <c r="G20" s="4"/>
      <c r="H20" s="151"/>
    </row>
    <row r="21" spans="1:8" s="3" customFormat="1" ht="14.25">
      <c r="A21" s="55">
        <f t="shared" si="0"/>
        <v>17</v>
      </c>
      <c r="B21" s="47" t="s">
        <v>1250</v>
      </c>
      <c r="C21" s="4" t="s">
        <v>1128</v>
      </c>
      <c r="D21" s="4"/>
      <c r="E21" s="4"/>
      <c r="F21" s="4"/>
      <c r="G21" s="4"/>
      <c r="H21" s="151"/>
    </row>
    <row r="22" spans="1:8" s="3" customFormat="1" ht="28.5">
      <c r="A22" s="55">
        <f t="shared" si="0"/>
        <v>18</v>
      </c>
      <c r="B22" s="84" t="s">
        <v>1251</v>
      </c>
      <c r="C22" s="4" t="s">
        <v>1128</v>
      </c>
      <c r="D22" s="4"/>
      <c r="E22" s="4"/>
      <c r="F22" s="4"/>
      <c r="G22" s="4"/>
      <c r="H22" s="151"/>
    </row>
    <row r="23" spans="1:8" s="3" customFormat="1" ht="28.5">
      <c r="A23" s="55">
        <f t="shared" si="0"/>
        <v>19</v>
      </c>
      <c r="B23" s="84" t="s">
        <v>1252</v>
      </c>
      <c r="C23" s="23" t="s">
        <v>1128</v>
      </c>
      <c r="D23" s="23"/>
      <c r="E23" s="23"/>
      <c r="F23" s="23"/>
      <c r="G23" s="23"/>
      <c r="H23" s="149"/>
    </row>
    <row r="24" spans="1:8" s="3" customFormat="1" ht="14.25">
      <c r="A24" s="55">
        <f t="shared" si="0"/>
        <v>20</v>
      </c>
      <c r="B24" s="47" t="s">
        <v>383</v>
      </c>
      <c r="C24" s="4" t="s">
        <v>1128</v>
      </c>
      <c r="D24" s="4"/>
      <c r="E24" s="4"/>
      <c r="F24" s="4"/>
      <c r="G24" s="4"/>
      <c r="H24" s="151"/>
    </row>
    <row r="25" spans="1:8" s="3" customFormat="1" ht="14.25">
      <c r="A25" s="55">
        <f t="shared" si="0"/>
        <v>21</v>
      </c>
      <c r="B25" s="47" t="s">
        <v>384</v>
      </c>
      <c r="C25" s="4" t="s">
        <v>1128</v>
      </c>
      <c r="D25" s="4"/>
      <c r="E25" s="4"/>
      <c r="F25" s="4"/>
      <c r="G25" s="4"/>
      <c r="H25" s="151"/>
    </row>
    <row r="26" spans="1:8" s="3" customFormat="1" ht="14.25">
      <c r="A26" s="55">
        <f t="shared" si="0"/>
        <v>22</v>
      </c>
      <c r="B26" s="47" t="s">
        <v>1381</v>
      </c>
      <c r="C26" s="4" t="s">
        <v>1128</v>
      </c>
      <c r="D26" s="4"/>
      <c r="E26" s="4"/>
      <c r="F26" s="4"/>
      <c r="G26" s="4"/>
      <c r="H26" s="151"/>
    </row>
    <row r="27" spans="1:8" s="3" customFormat="1" ht="14.25">
      <c r="A27" s="55">
        <f t="shared" si="0"/>
        <v>23</v>
      </c>
      <c r="B27" s="47" t="s">
        <v>385</v>
      </c>
      <c r="C27" s="4" t="s">
        <v>1128</v>
      </c>
      <c r="D27" s="4"/>
      <c r="E27" s="4"/>
      <c r="F27" s="4"/>
      <c r="G27" s="4"/>
      <c r="H27" s="151"/>
    </row>
    <row r="28" spans="1:8" s="3" customFormat="1" ht="14.25">
      <c r="A28" s="55">
        <f t="shared" si="0"/>
        <v>24</v>
      </c>
      <c r="B28" s="47" t="s">
        <v>386</v>
      </c>
      <c r="C28" s="4" t="s">
        <v>1128</v>
      </c>
      <c r="D28" s="4"/>
      <c r="E28" s="4"/>
      <c r="F28" s="4"/>
      <c r="G28" s="4"/>
      <c r="H28" s="151"/>
    </row>
    <row r="29" spans="1:8" s="3" customFormat="1" ht="14.25">
      <c r="A29" s="55">
        <f t="shared" si="0"/>
        <v>25</v>
      </c>
      <c r="B29" s="47" t="s">
        <v>387</v>
      </c>
      <c r="C29" s="4" t="s">
        <v>1128</v>
      </c>
      <c r="D29" s="4"/>
      <c r="E29" s="4"/>
      <c r="F29" s="4"/>
      <c r="G29" s="4"/>
      <c r="H29" s="151"/>
    </row>
    <row r="30" spans="1:8" s="3" customFormat="1" ht="14.25">
      <c r="A30" s="55">
        <f t="shared" si="0"/>
        <v>26</v>
      </c>
      <c r="B30" s="47" t="s">
        <v>388</v>
      </c>
      <c r="C30" s="4" t="s">
        <v>1128</v>
      </c>
      <c r="D30" s="4"/>
      <c r="E30" s="4"/>
      <c r="F30" s="4"/>
      <c r="G30" s="4"/>
      <c r="H30" s="151"/>
    </row>
    <row r="31" spans="1:8" s="3" customFormat="1" ht="14.25">
      <c r="A31" s="55">
        <f t="shared" si="0"/>
        <v>27</v>
      </c>
      <c r="B31" s="47" t="s">
        <v>389</v>
      </c>
      <c r="C31" s="4" t="s">
        <v>1128</v>
      </c>
      <c r="D31" s="4"/>
      <c r="E31" s="4"/>
      <c r="F31" s="4"/>
      <c r="G31" s="4"/>
      <c r="H31" s="151"/>
    </row>
    <row r="32" spans="1:8" s="3" customFormat="1" ht="14.25">
      <c r="A32" s="55">
        <f t="shared" si="0"/>
        <v>28</v>
      </c>
      <c r="B32" s="47" t="s">
        <v>390</v>
      </c>
      <c r="C32" s="4" t="s">
        <v>1128</v>
      </c>
      <c r="D32" s="4"/>
      <c r="E32" s="4"/>
      <c r="F32" s="4"/>
      <c r="G32" s="4"/>
      <c r="H32" s="151"/>
    </row>
    <row r="33" spans="1:8" s="3" customFormat="1" ht="14.25">
      <c r="A33" s="55">
        <f t="shared" si="0"/>
        <v>29</v>
      </c>
      <c r="B33" s="47" t="s">
        <v>1240</v>
      </c>
      <c r="C33" s="4" t="s">
        <v>1128</v>
      </c>
      <c r="D33" s="4"/>
      <c r="E33" s="4"/>
      <c r="F33" s="4"/>
      <c r="G33" s="4"/>
      <c r="H33" s="151"/>
    </row>
    <row r="34" spans="1:8" s="3" customFormat="1" ht="14.25">
      <c r="A34" s="55">
        <f t="shared" si="0"/>
        <v>30</v>
      </c>
      <c r="B34" s="47" t="s">
        <v>391</v>
      </c>
      <c r="C34" s="4" t="s">
        <v>1128</v>
      </c>
      <c r="D34" s="4"/>
      <c r="E34" s="4"/>
      <c r="F34" s="4"/>
      <c r="G34" s="4"/>
      <c r="H34" s="151"/>
    </row>
    <row r="35" spans="1:8" s="3" customFormat="1" ht="14.25">
      <c r="A35" s="55">
        <f t="shared" si="0"/>
        <v>31</v>
      </c>
      <c r="B35" s="47" t="s">
        <v>392</v>
      </c>
      <c r="C35" s="4" t="s">
        <v>1128</v>
      </c>
      <c r="D35" s="4"/>
      <c r="E35" s="4"/>
      <c r="F35" s="4"/>
      <c r="G35" s="4"/>
      <c r="H35" s="151"/>
    </row>
    <row r="36" spans="1:8" s="3" customFormat="1" ht="14.25">
      <c r="A36" s="55">
        <f t="shared" si="0"/>
        <v>32</v>
      </c>
      <c r="B36" s="47" t="s">
        <v>393</v>
      </c>
      <c r="C36" s="4" t="s">
        <v>1128</v>
      </c>
      <c r="D36" s="4"/>
      <c r="E36" s="4"/>
      <c r="F36" s="4"/>
      <c r="G36" s="4"/>
      <c r="H36" s="151"/>
    </row>
    <row r="37" spans="1:8" s="3" customFormat="1" ht="28.5">
      <c r="A37" s="55">
        <f t="shared" si="0"/>
        <v>33</v>
      </c>
      <c r="B37" s="84" t="s">
        <v>394</v>
      </c>
      <c r="C37" s="4" t="s">
        <v>1128</v>
      </c>
      <c r="D37" s="4"/>
      <c r="E37" s="4"/>
      <c r="F37" s="4"/>
      <c r="G37" s="4"/>
      <c r="H37" s="151"/>
    </row>
    <row r="38" spans="1:8" s="3" customFormat="1" ht="28.5">
      <c r="A38" s="55">
        <f t="shared" si="0"/>
        <v>34</v>
      </c>
      <c r="B38" s="84" t="s">
        <v>395</v>
      </c>
      <c r="C38" s="4" t="s">
        <v>1128</v>
      </c>
      <c r="D38" s="4"/>
      <c r="E38" s="4"/>
      <c r="F38" s="4"/>
      <c r="G38" s="4"/>
      <c r="H38" s="151"/>
    </row>
    <row r="39" spans="1:8" s="3" customFormat="1" ht="28.5">
      <c r="A39" s="55">
        <f t="shared" si="0"/>
        <v>35</v>
      </c>
      <c r="B39" s="84" t="s">
        <v>396</v>
      </c>
      <c r="C39" s="4" t="s">
        <v>1128</v>
      </c>
      <c r="D39" s="4"/>
      <c r="E39" s="4"/>
      <c r="F39" s="4"/>
      <c r="G39" s="4"/>
      <c r="H39" s="151"/>
    </row>
    <row r="40" spans="1:8" s="3" customFormat="1" ht="28.5">
      <c r="A40" s="55">
        <f t="shared" si="0"/>
        <v>36</v>
      </c>
      <c r="B40" s="84" t="s">
        <v>397</v>
      </c>
      <c r="C40" s="4" t="s">
        <v>1128</v>
      </c>
      <c r="D40" s="4"/>
      <c r="E40" s="4"/>
      <c r="F40" s="4"/>
      <c r="G40" s="4"/>
      <c r="H40" s="151"/>
    </row>
    <row r="41" spans="1:8" s="3" customFormat="1" ht="28.5">
      <c r="A41" s="55">
        <f t="shared" si="0"/>
        <v>37</v>
      </c>
      <c r="B41" s="84" t="s">
        <v>398</v>
      </c>
      <c r="C41" s="4" t="s">
        <v>1128</v>
      </c>
      <c r="D41" s="4"/>
      <c r="E41" s="4"/>
      <c r="F41" s="4"/>
      <c r="G41" s="4"/>
      <c r="H41" s="151"/>
    </row>
    <row r="42" spans="1:8" s="169" customFormat="1" ht="15.75" customHeight="1">
      <c r="A42" s="185"/>
      <c r="B42" s="76" t="s">
        <v>399</v>
      </c>
      <c r="C42" s="186"/>
      <c r="D42" s="281"/>
      <c r="E42" s="281"/>
      <c r="F42" s="281"/>
      <c r="G42" s="281"/>
      <c r="H42" s="187"/>
    </row>
    <row r="43" spans="1:8" s="5" customFormat="1" ht="28.5">
      <c r="A43" s="21">
        <f>A41+1</f>
        <v>38</v>
      </c>
      <c r="B43" s="42" t="s">
        <v>798</v>
      </c>
      <c r="C43" s="29" t="s">
        <v>1128</v>
      </c>
      <c r="D43" s="4"/>
      <c r="E43" s="4"/>
      <c r="F43" s="4"/>
      <c r="G43" s="4"/>
      <c r="H43" s="63"/>
    </row>
    <row r="44" spans="1:8" s="5" customFormat="1" ht="28.5">
      <c r="A44" s="21">
        <f>A43+1</f>
        <v>39</v>
      </c>
      <c r="B44" s="42" t="s">
        <v>400</v>
      </c>
      <c r="C44" s="29" t="s">
        <v>1128</v>
      </c>
      <c r="D44" s="4"/>
      <c r="E44" s="4"/>
      <c r="F44" s="4"/>
      <c r="G44" s="4"/>
      <c r="H44" s="63"/>
    </row>
    <row r="45" spans="1:8" s="5" customFormat="1" ht="28.5">
      <c r="A45" s="21">
        <f>A44+1</f>
        <v>40</v>
      </c>
      <c r="B45" s="42" t="s">
        <v>401</v>
      </c>
      <c r="C45" s="29" t="s">
        <v>1128</v>
      </c>
      <c r="D45" s="4"/>
      <c r="E45" s="4"/>
      <c r="F45" s="4"/>
      <c r="G45" s="4"/>
      <c r="H45" s="63"/>
    </row>
    <row r="46" spans="1:8" s="5" customFormat="1" ht="28.5">
      <c r="A46" s="21">
        <f>A45+1</f>
        <v>41</v>
      </c>
      <c r="B46" s="42" t="s">
        <v>402</v>
      </c>
      <c r="C46" s="29" t="s">
        <v>1128</v>
      </c>
      <c r="D46" s="4"/>
      <c r="E46" s="4"/>
      <c r="F46" s="4"/>
      <c r="G46" s="4"/>
      <c r="H46" s="63"/>
    </row>
    <row r="47" spans="1:8" s="5" customFormat="1" ht="28.5">
      <c r="A47" s="21">
        <f>A46+1</f>
        <v>42</v>
      </c>
      <c r="B47" s="42" t="s">
        <v>403</v>
      </c>
      <c r="C47" s="29" t="s">
        <v>1128</v>
      </c>
      <c r="D47" s="4"/>
      <c r="E47" s="4"/>
      <c r="F47" s="4"/>
      <c r="G47" s="4"/>
      <c r="H47" s="63"/>
    </row>
    <row r="48" spans="1:8" s="5" customFormat="1" ht="42.75">
      <c r="A48" s="21">
        <f>A47+1</f>
        <v>43</v>
      </c>
      <c r="B48" s="42" t="s">
        <v>404</v>
      </c>
      <c r="C48" s="29" t="s">
        <v>1128</v>
      </c>
      <c r="D48" s="4"/>
      <c r="E48" s="4"/>
      <c r="F48" s="4"/>
      <c r="G48" s="4"/>
      <c r="H48" s="63"/>
    </row>
    <row r="49" spans="1:8" s="169" customFormat="1" ht="15.75" customHeight="1">
      <c r="A49" s="185"/>
      <c r="B49" s="76" t="s">
        <v>405</v>
      </c>
      <c r="C49" s="186"/>
      <c r="D49" s="281"/>
      <c r="E49" s="281"/>
      <c r="F49" s="281"/>
      <c r="G49" s="281"/>
      <c r="H49" s="187"/>
    </row>
    <row r="50" spans="1:8" s="5" customFormat="1" ht="28.5">
      <c r="A50" s="21">
        <f>A48+1</f>
        <v>44</v>
      </c>
      <c r="B50" s="42" t="s">
        <v>406</v>
      </c>
      <c r="C50" s="29" t="s">
        <v>1128</v>
      </c>
      <c r="D50" s="4"/>
      <c r="E50" s="4"/>
      <c r="F50" s="4"/>
      <c r="G50" s="4"/>
      <c r="H50" s="63"/>
    </row>
    <row r="51" spans="1:8" s="5" customFormat="1" ht="28.5">
      <c r="A51" s="21">
        <f aca="true" t="shared" si="1" ref="A51:A61">A50+1</f>
        <v>45</v>
      </c>
      <c r="B51" s="42" t="s">
        <v>407</v>
      </c>
      <c r="C51" s="29" t="s">
        <v>1128</v>
      </c>
      <c r="D51" s="4"/>
      <c r="E51" s="4"/>
      <c r="F51" s="4"/>
      <c r="G51" s="4"/>
      <c r="H51" s="63"/>
    </row>
    <row r="52" spans="1:8" s="5" customFormat="1" ht="28.5">
      <c r="A52" s="21">
        <f t="shared" si="1"/>
        <v>46</v>
      </c>
      <c r="B52" s="42" t="s">
        <v>408</v>
      </c>
      <c r="C52" s="29" t="s">
        <v>1128</v>
      </c>
      <c r="D52" s="4"/>
      <c r="E52" s="4"/>
      <c r="F52" s="4"/>
      <c r="G52" s="4"/>
      <c r="H52" s="63"/>
    </row>
    <row r="53" spans="1:8" s="5" customFormat="1" ht="28.5">
      <c r="A53" s="21">
        <f t="shared" si="1"/>
        <v>47</v>
      </c>
      <c r="B53" s="42" t="s">
        <v>409</v>
      </c>
      <c r="C53" s="29" t="s">
        <v>1128</v>
      </c>
      <c r="D53" s="4"/>
      <c r="E53" s="4"/>
      <c r="F53" s="4"/>
      <c r="G53" s="4"/>
      <c r="H53" s="63"/>
    </row>
    <row r="54" spans="1:8" s="3" customFormat="1" ht="28.5">
      <c r="A54" s="21">
        <f t="shared" si="1"/>
        <v>48</v>
      </c>
      <c r="B54" s="84" t="s">
        <v>410</v>
      </c>
      <c r="C54" s="23" t="s">
        <v>1128</v>
      </c>
      <c r="D54" s="142"/>
      <c r="E54" s="142"/>
      <c r="F54" s="142"/>
      <c r="G54" s="142"/>
      <c r="H54" s="64"/>
    </row>
    <row r="55" spans="1:8" s="3" customFormat="1" ht="14.25">
      <c r="A55" s="21">
        <f t="shared" si="1"/>
        <v>49</v>
      </c>
      <c r="B55" s="47" t="s">
        <v>411</v>
      </c>
      <c r="C55" s="4" t="s">
        <v>1128</v>
      </c>
      <c r="D55" s="128"/>
      <c r="E55" s="128"/>
      <c r="F55" s="128"/>
      <c r="G55" s="128"/>
      <c r="H55" s="63"/>
    </row>
    <row r="56" spans="1:8" s="3" customFormat="1" ht="14.25">
      <c r="A56" s="21">
        <f t="shared" si="1"/>
        <v>50</v>
      </c>
      <c r="B56" s="47" t="s">
        <v>412</v>
      </c>
      <c r="C56" s="4" t="s">
        <v>1128</v>
      </c>
      <c r="D56" s="128"/>
      <c r="E56" s="128"/>
      <c r="F56" s="128"/>
      <c r="G56" s="128"/>
      <c r="H56" s="63"/>
    </row>
    <row r="57" spans="1:8" s="3" customFormat="1" ht="14.25">
      <c r="A57" s="21">
        <f t="shared" si="1"/>
        <v>51</v>
      </c>
      <c r="B57" s="47" t="s">
        <v>413</v>
      </c>
      <c r="C57" s="4" t="s">
        <v>1128</v>
      </c>
      <c r="D57" s="128"/>
      <c r="E57" s="128"/>
      <c r="F57" s="128"/>
      <c r="G57" s="128"/>
      <c r="H57" s="63"/>
    </row>
    <row r="58" spans="1:8" s="3" customFormat="1" ht="14.25">
      <c r="A58" s="21">
        <f t="shared" si="1"/>
        <v>52</v>
      </c>
      <c r="B58" s="47" t="s">
        <v>414</v>
      </c>
      <c r="C58" s="4" t="s">
        <v>1128</v>
      </c>
      <c r="D58" s="128"/>
      <c r="E58" s="128"/>
      <c r="F58" s="128"/>
      <c r="G58" s="128"/>
      <c r="H58" s="63"/>
    </row>
    <row r="59" spans="1:8" s="3" customFormat="1" ht="28.5">
      <c r="A59" s="21">
        <f t="shared" si="1"/>
        <v>53</v>
      </c>
      <c r="B59" s="84" t="s">
        <v>415</v>
      </c>
      <c r="C59" s="4" t="s">
        <v>1128</v>
      </c>
      <c r="D59" s="128"/>
      <c r="E59" s="128"/>
      <c r="F59" s="128"/>
      <c r="G59" s="128"/>
      <c r="H59" s="63"/>
    </row>
    <row r="60" spans="1:8" s="3" customFormat="1" ht="42.75">
      <c r="A60" s="21">
        <f t="shared" si="1"/>
        <v>54</v>
      </c>
      <c r="B60" s="84" t="s">
        <v>416</v>
      </c>
      <c r="C60" s="4" t="s">
        <v>1128</v>
      </c>
      <c r="D60" s="128"/>
      <c r="E60" s="128"/>
      <c r="F60" s="128"/>
      <c r="G60" s="128"/>
      <c r="H60" s="63"/>
    </row>
    <row r="61" spans="1:8" s="3" customFormat="1" ht="28.5">
      <c r="A61" s="21">
        <f t="shared" si="1"/>
        <v>55</v>
      </c>
      <c r="B61" s="84" t="s">
        <v>417</v>
      </c>
      <c r="C61" s="4" t="s">
        <v>1128</v>
      </c>
      <c r="D61" s="128"/>
      <c r="E61" s="128"/>
      <c r="F61" s="128"/>
      <c r="G61" s="128"/>
      <c r="H61" s="63"/>
    </row>
    <row r="62" spans="1:8" s="169" customFormat="1" ht="15.75" customHeight="1">
      <c r="A62" s="185"/>
      <c r="B62" s="76" t="s">
        <v>418</v>
      </c>
      <c r="C62" s="186"/>
      <c r="D62" s="281"/>
      <c r="E62" s="281"/>
      <c r="F62" s="281"/>
      <c r="G62" s="281"/>
      <c r="H62" s="187"/>
    </row>
    <row r="63" spans="1:8" s="5" customFormat="1" ht="28.5">
      <c r="A63" s="21">
        <f>A61+1</f>
        <v>56</v>
      </c>
      <c r="B63" s="42" t="s">
        <v>419</v>
      </c>
      <c r="C63" s="29" t="s">
        <v>1128</v>
      </c>
      <c r="D63" s="4"/>
      <c r="E63" s="4"/>
      <c r="F63" s="4"/>
      <c r="G63" s="4"/>
      <c r="H63" s="63"/>
    </row>
    <row r="64" spans="1:8" s="5" customFormat="1" ht="28.5">
      <c r="A64" s="21">
        <f>A63+1</f>
        <v>57</v>
      </c>
      <c r="B64" s="42" t="s">
        <v>420</v>
      </c>
      <c r="C64" s="29" t="s">
        <v>1128</v>
      </c>
      <c r="D64" s="4"/>
      <c r="E64" s="4"/>
      <c r="F64" s="4"/>
      <c r="G64" s="4"/>
      <c r="H64" s="63"/>
    </row>
    <row r="65" spans="1:8" s="5" customFormat="1" ht="28.5">
      <c r="A65" s="21">
        <f>A64+1</f>
        <v>58</v>
      </c>
      <c r="B65" s="42" t="s">
        <v>421</v>
      </c>
      <c r="C65" s="29" t="s">
        <v>1128</v>
      </c>
      <c r="D65" s="4"/>
      <c r="E65" s="4"/>
      <c r="F65" s="4"/>
      <c r="G65" s="4"/>
      <c r="H65" s="63"/>
    </row>
    <row r="66" spans="1:8" s="5" customFormat="1" ht="14.25">
      <c r="A66" s="21">
        <f>A65+1</f>
        <v>59</v>
      </c>
      <c r="B66" s="42" t="s">
        <v>422</v>
      </c>
      <c r="C66" s="29" t="s">
        <v>1128</v>
      </c>
      <c r="D66" s="4"/>
      <c r="E66" s="4"/>
      <c r="F66" s="4"/>
      <c r="G66" s="4"/>
      <c r="H66" s="63"/>
    </row>
    <row r="67" spans="1:8" s="5" customFormat="1" ht="14.25">
      <c r="A67" s="21">
        <f>A66+1</f>
        <v>60</v>
      </c>
      <c r="B67" s="42" t="s">
        <v>423</v>
      </c>
      <c r="C67" s="29" t="s">
        <v>1128</v>
      </c>
      <c r="D67" s="4"/>
      <c r="E67" s="4"/>
      <c r="F67" s="4"/>
      <c r="G67" s="4"/>
      <c r="H67" s="63"/>
    </row>
    <row r="68" spans="1:8" s="5" customFormat="1" ht="28.5">
      <c r="A68" s="21">
        <f>A67+1</f>
        <v>61</v>
      </c>
      <c r="B68" s="42" t="s">
        <v>424</v>
      </c>
      <c r="C68" s="29" t="s">
        <v>1128</v>
      </c>
      <c r="D68" s="4"/>
      <c r="E68" s="4"/>
      <c r="F68" s="4"/>
      <c r="G68" s="4"/>
      <c r="H68" s="63"/>
    </row>
    <row r="69" spans="1:8" s="169" customFormat="1" ht="15.75" customHeight="1">
      <c r="A69" s="185"/>
      <c r="B69" s="76" t="s">
        <v>425</v>
      </c>
      <c r="C69" s="186"/>
      <c r="D69" s="281"/>
      <c r="E69" s="281"/>
      <c r="F69" s="281"/>
      <c r="G69" s="281"/>
      <c r="H69" s="187"/>
    </row>
    <row r="70" spans="1:8" s="5" customFormat="1" ht="28.5">
      <c r="A70" s="21">
        <f>A68+1</f>
        <v>62</v>
      </c>
      <c r="B70" s="42" t="s">
        <v>426</v>
      </c>
      <c r="C70" s="29" t="s">
        <v>1128</v>
      </c>
      <c r="D70" s="4"/>
      <c r="E70" s="4"/>
      <c r="F70" s="4"/>
      <c r="G70" s="4"/>
      <c r="H70" s="63"/>
    </row>
    <row r="71" spans="1:8" s="5" customFormat="1" ht="14.25">
      <c r="A71" s="21">
        <f aca="true" t="shared" si="2" ref="A71:A80">A70+1</f>
        <v>63</v>
      </c>
      <c r="B71" s="42" t="s">
        <v>304</v>
      </c>
      <c r="C71" s="29" t="s">
        <v>1128</v>
      </c>
      <c r="D71" s="4"/>
      <c r="E71" s="4"/>
      <c r="F71" s="4"/>
      <c r="G71" s="4"/>
      <c r="H71" s="63"/>
    </row>
    <row r="72" spans="1:8" s="5" customFormat="1" ht="46.5" customHeight="1">
      <c r="A72" s="21">
        <f t="shared" si="2"/>
        <v>64</v>
      </c>
      <c r="B72" s="42" t="s">
        <v>427</v>
      </c>
      <c r="C72" s="82" t="s">
        <v>1128</v>
      </c>
      <c r="D72" s="23"/>
      <c r="E72" s="23"/>
      <c r="F72" s="23"/>
      <c r="G72" s="23"/>
      <c r="H72" s="64"/>
    </row>
    <row r="73" spans="1:8" s="3" customFormat="1" ht="14.25">
      <c r="A73" s="21">
        <f t="shared" si="2"/>
        <v>65</v>
      </c>
      <c r="B73" s="144" t="s">
        <v>428</v>
      </c>
      <c r="C73" s="4" t="s">
        <v>1128</v>
      </c>
      <c r="D73" s="128"/>
      <c r="E73" s="128"/>
      <c r="F73" s="128"/>
      <c r="G73" s="128"/>
      <c r="H73" s="63"/>
    </row>
    <row r="74" spans="1:8" s="3" customFormat="1" ht="14.25">
      <c r="A74" s="21">
        <f t="shared" si="2"/>
        <v>66</v>
      </c>
      <c r="B74" s="144" t="s">
        <v>429</v>
      </c>
      <c r="C74" s="4" t="s">
        <v>1128</v>
      </c>
      <c r="D74" s="128"/>
      <c r="E74" s="128"/>
      <c r="F74" s="128"/>
      <c r="G74" s="128"/>
      <c r="H74" s="63"/>
    </row>
    <row r="75" spans="1:8" s="5" customFormat="1" ht="29.25" customHeight="1">
      <c r="A75" s="21">
        <f t="shared" si="2"/>
        <v>67</v>
      </c>
      <c r="B75" s="42" t="s">
        <v>430</v>
      </c>
      <c r="C75" s="4" t="s">
        <v>1128</v>
      </c>
      <c r="D75" s="4"/>
      <c r="E75" s="4"/>
      <c r="F75" s="4"/>
      <c r="G75" s="4"/>
      <c r="H75" s="63"/>
    </row>
    <row r="76" spans="1:8" s="5" customFormat="1" ht="33.75" customHeight="1">
      <c r="A76" s="21">
        <f t="shared" si="2"/>
        <v>68</v>
      </c>
      <c r="B76" s="42" t="s">
        <v>431</v>
      </c>
      <c r="C76" s="82" t="s">
        <v>1128</v>
      </c>
      <c r="D76" s="23"/>
      <c r="E76" s="23"/>
      <c r="F76" s="23"/>
      <c r="G76" s="23"/>
      <c r="H76" s="64"/>
    </row>
    <row r="77" spans="1:8" s="3" customFormat="1" ht="14.25">
      <c r="A77" s="21">
        <f t="shared" si="2"/>
        <v>69</v>
      </c>
      <c r="B77" s="144" t="s">
        <v>429</v>
      </c>
      <c r="C77" s="4" t="s">
        <v>1128</v>
      </c>
      <c r="D77" s="128"/>
      <c r="E77" s="128"/>
      <c r="F77" s="128"/>
      <c r="G77" s="128"/>
      <c r="H77" s="63"/>
    </row>
    <row r="78" spans="1:8" s="3" customFormat="1" ht="14.25">
      <c r="A78" s="21">
        <f t="shared" si="2"/>
        <v>70</v>
      </c>
      <c r="B78" s="144" t="s">
        <v>432</v>
      </c>
      <c r="C78" s="4" t="s">
        <v>1128</v>
      </c>
      <c r="D78" s="128"/>
      <c r="E78" s="128"/>
      <c r="F78" s="128"/>
      <c r="G78" s="128"/>
      <c r="H78" s="63"/>
    </row>
    <row r="79" spans="1:8" s="5" customFormat="1" ht="29.25" customHeight="1">
      <c r="A79" s="21">
        <f t="shared" si="2"/>
        <v>71</v>
      </c>
      <c r="B79" s="42" t="s">
        <v>433</v>
      </c>
      <c r="C79" s="4" t="s">
        <v>1128</v>
      </c>
      <c r="D79" s="4"/>
      <c r="E79" s="4"/>
      <c r="F79" s="4"/>
      <c r="G79" s="4"/>
      <c r="H79" s="63"/>
    </row>
    <row r="80" spans="1:8" s="5" customFormat="1" ht="29.25" customHeight="1">
      <c r="A80" s="21">
        <f t="shared" si="2"/>
        <v>72</v>
      </c>
      <c r="B80" s="42" t="s">
        <v>434</v>
      </c>
      <c r="C80" s="4" t="s">
        <v>1128</v>
      </c>
      <c r="D80" s="4"/>
      <c r="E80" s="4"/>
      <c r="F80" s="4"/>
      <c r="G80" s="4"/>
      <c r="H80" s="63"/>
    </row>
    <row r="81" spans="1:8" s="169" customFormat="1" ht="15.75" customHeight="1">
      <c r="A81" s="185"/>
      <c r="B81" s="76" t="s">
        <v>983</v>
      </c>
      <c r="C81" s="186"/>
      <c r="D81" s="281"/>
      <c r="E81" s="281"/>
      <c r="F81" s="281"/>
      <c r="G81" s="281"/>
      <c r="H81" s="187"/>
    </row>
    <row r="82" spans="1:8" s="3" customFormat="1" ht="28.5">
      <c r="A82" s="55">
        <f>A80+1</f>
        <v>73</v>
      </c>
      <c r="B82" s="84" t="s">
        <v>435</v>
      </c>
      <c r="C82" s="4" t="s">
        <v>1128</v>
      </c>
      <c r="D82" s="128"/>
      <c r="E82" s="128"/>
      <c r="F82" s="128"/>
      <c r="G82" s="128"/>
      <c r="H82" s="63"/>
    </row>
    <row r="83" spans="1:8" s="3" customFormat="1" ht="28.5">
      <c r="A83" s="55">
        <f aca="true" t="shared" si="3" ref="A83:A91">A82+1</f>
        <v>74</v>
      </c>
      <c r="B83" s="84" t="s">
        <v>436</v>
      </c>
      <c r="C83" s="4" t="s">
        <v>1128</v>
      </c>
      <c r="D83" s="128"/>
      <c r="E83" s="128"/>
      <c r="F83" s="128"/>
      <c r="G83" s="128"/>
      <c r="H83" s="63"/>
    </row>
    <row r="84" spans="1:8" s="3" customFormat="1" ht="28.5">
      <c r="A84" s="55">
        <f t="shared" si="3"/>
        <v>75</v>
      </c>
      <c r="B84" s="84" t="s">
        <v>1044</v>
      </c>
      <c r="C84" s="4" t="s">
        <v>1128</v>
      </c>
      <c r="D84" s="128"/>
      <c r="E84" s="128"/>
      <c r="F84" s="128"/>
      <c r="G84" s="128"/>
      <c r="H84" s="63"/>
    </row>
    <row r="85" spans="1:8" s="3" customFormat="1" ht="42.75">
      <c r="A85" s="55">
        <f t="shared" si="3"/>
        <v>76</v>
      </c>
      <c r="B85" s="84" t="s">
        <v>1045</v>
      </c>
      <c r="C85" s="4" t="s">
        <v>1128</v>
      </c>
      <c r="D85" s="128"/>
      <c r="E85" s="128"/>
      <c r="F85" s="128"/>
      <c r="G85" s="128"/>
      <c r="H85" s="63"/>
    </row>
    <row r="86" spans="1:8" s="3" customFormat="1" ht="42.75">
      <c r="A86" s="55">
        <f t="shared" si="3"/>
        <v>77</v>
      </c>
      <c r="B86" s="84" t="s">
        <v>298</v>
      </c>
      <c r="C86" s="4" t="s">
        <v>1128</v>
      </c>
      <c r="D86" s="128"/>
      <c r="E86" s="128"/>
      <c r="F86" s="128"/>
      <c r="G86" s="128"/>
      <c r="H86" s="63"/>
    </row>
    <row r="87" spans="1:8" s="3" customFormat="1" ht="28.5">
      <c r="A87" s="55">
        <f t="shared" si="3"/>
        <v>78</v>
      </c>
      <c r="B87" s="145" t="s">
        <v>299</v>
      </c>
      <c r="C87" s="23" t="s">
        <v>1128</v>
      </c>
      <c r="D87" s="142"/>
      <c r="E87" s="142"/>
      <c r="F87" s="142"/>
      <c r="G87" s="142"/>
      <c r="H87" s="64"/>
    </row>
    <row r="88" spans="1:8" s="3" customFormat="1" ht="14.25">
      <c r="A88" s="55">
        <f t="shared" si="3"/>
        <v>79</v>
      </c>
      <c r="B88" s="144" t="s">
        <v>300</v>
      </c>
      <c r="C88" s="4" t="s">
        <v>1128</v>
      </c>
      <c r="D88" s="128"/>
      <c r="E88" s="128"/>
      <c r="F88" s="128"/>
      <c r="G88" s="128"/>
      <c r="H88" s="63"/>
    </row>
    <row r="89" spans="1:8" s="3" customFormat="1" ht="14.25">
      <c r="A89" s="55">
        <f t="shared" si="3"/>
        <v>80</v>
      </c>
      <c r="B89" s="144" t="s">
        <v>301</v>
      </c>
      <c r="C89" s="4" t="s">
        <v>1128</v>
      </c>
      <c r="D89" s="128"/>
      <c r="E89" s="128"/>
      <c r="F89" s="128"/>
      <c r="G89" s="128"/>
      <c r="H89" s="63"/>
    </row>
    <row r="90" spans="1:8" s="3" customFormat="1" ht="14.25">
      <c r="A90" s="55">
        <f t="shared" si="3"/>
        <v>81</v>
      </c>
      <c r="B90" s="144" t="s">
        <v>302</v>
      </c>
      <c r="C90" s="4" t="s">
        <v>1128</v>
      </c>
      <c r="D90" s="128"/>
      <c r="E90" s="128"/>
      <c r="F90" s="128"/>
      <c r="G90" s="128"/>
      <c r="H90" s="63"/>
    </row>
    <row r="91" spans="1:8" s="3" customFormat="1" ht="14.25">
      <c r="A91" s="55">
        <f t="shared" si="3"/>
        <v>82</v>
      </c>
      <c r="B91" s="144" t="s">
        <v>303</v>
      </c>
      <c r="C91" s="4" t="s">
        <v>1128</v>
      </c>
      <c r="D91" s="128"/>
      <c r="E91" s="128"/>
      <c r="F91" s="128"/>
      <c r="G91" s="128"/>
      <c r="H91" s="63"/>
    </row>
    <row r="92" spans="1:8" s="3" customFormat="1" ht="14.25">
      <c r="A92" s="37"/>
      <c r="B92" s="44"/>
      <c r="C92" s="146"/>
      <c r="D92" s="6"/>
      <c r="E92" s="7"/>
      <c r="F92" s="7"/>
      <c r="G92" s="112"/>
      <c r="H92" s="50"/>
    </row>
    <row r="93" spans="4:7" ht="15">
      <c r="D93" s="9"/>
      <c r="E93" s="9"/>
      <c r="F93" s="9"/>
      <c r="G93" s="9"/>
    </row>
    <row r="94" spans="4:7" ht="15">
      <c r="D94" s="9"/>
      <c r="E94" s="9"/>
      <c r="F94" s="9"/>
      <c r="G94" s="9"/>
    </row>
    <row r="95" spans="4:7" ht="15">
      <c r="D95" s="10"/>
      <c r="E95" s="10"/>
      <c r="F95" s="10"/>
      <c r="G95" s="10"/>
    </row>
    <row r="96" spans="4:7" ht="15">
      <c r="D96" s="9"/>
      <c r="E96" s="9"/>
      <c r="F96" s="9"/>
      <c r="G96" s="9"/>
    </row>
    <row r="97" spans="2:7" ht="15">
      <c r="B97" s="46"/>
      <c r="C97" s="148"/>
      <c r="D97" s="9"/>
      <c r="E97" s="9"/>
      <c r="F97" s="9"/>
      <c r="G97" s="9"/>
    </row>
    <row r="98" spans="4:7" ht="15">
      <c r="D98" s="9"/>
      <c r="E98" s="9"/>
      <c r="F98" s="9"/>
      <c r="G98" s="9"/>
    </row>
    <row r="99" spans="4:7" ht="15">
      <c r="D99" s="9"/>
      <c r="E99" s="9"/>
      <c r="F99" s="9"/>
      <c r="G99" s="9"/>
    </row>
    <row r="100" spans="4:7" ht="15">
      <c r="D100" s="9"/>
      <c r="E100" s="9"/>
      <c r="F100" s="9"/>
      <c r="G100" s="9"/>
    </row>
    <row r="101" spans="4:7" ht="15">
      <c r="D101" s="11"/>
      <c r="E101" s="11"/>
      <c r="F101" s="11"/>
      <c r="G101" s="11"/>
    </row>
    <row r="102" spans="4:7" ht="15">
      <c r="D102" s="9"/>
      <c r="E102" s="9"/>
      <c r="F102" s="9"/>
      <c r="G102" s="9"/>
    </row>
    <row r="103" spans="4:7" ht="15">
      <c r="D103" s="9"/>
      <c r="E103" s="9"/>
      <c r="F103" s="9"/>
      <c r="G103" s="9"/>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11"/>
      <c r="E113" s="11"/>
      <c r="F113" s="11"/>
      <c r="G113" s="11"/>
    </row>
    <row r="114" spans="4:7" ht="15">
      <c r="D114" s="11"/>
      <c r="E114" s="11"/>
      <c r="F114" s="11"/>
      <c r="G114" s="11"/>
    </row>
    <row r="115" spans="4:7" ht="15">
      <c r="D115" s="9"/>
      <c r="E115" s="9"/>
      <c r="F115" s="9"/>
      <c r="G115" s="9"/>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12"/>
      <c r="E136" s="12"/>
      <c r="F136" s="12"/>
      <c r="G136" s="12"/>
    </row>
    <row r="137" spans="4:7" ht="15">
      <c r="D137" s="9"/>
      <c r="E137" s="9"/>
      <c r="F137" s="9"/>
      <c r="G137" s="9"/>
    </row>
    <row r="138" spans="4:7" ht="15">
      <c r="D138" s="9"/>
      <c r="E138" s="9"/>
      <c r="F138" s="9"/>
      <c r="G138" s="9"/>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9"/>
      <c r="E149" s="9"/>
      <c r="F149" s="9"/>
      <c r="G149" s="9"/>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13"/>
      <c r="E156" s="13"/>
      <c r="F156" s="13"/>
      <c r="G156" s="13"/>
    </row>
    <row r="157" spans="4:7" ht="15">
      <c r="D157" s="9"/>
      <c r="E157" s="9"/>
      <c r="F157" s="9"/>
      <c r="G157" s="9"/>
    </row>
    <row r="158" spans="4:7" ht="15">
      <c r="D158" s="9"/>
      <c r="E158" s="9"/>
      <c r="F158" s="9"/>
      <c r="G158" s="9"/>
    </row>
    <row r="159" spans="4:7" ht="15">
      <c r="D159" s="9"/>
      <c r="E159" s="9"/>
      <c r="F159" s="9"/>
      <c r="G159" s="9"/>
    </row>
    <row r="160" spans="4:7" ht="15">
      <c r="D160" s="9"/>
      <c r="E160" s="9"/>
      <c r="F160" s="9"/>
      <c r="G160" s="9"/>
    </row>
    <row r="161" spans="4:7" ht="15">
      <c r="D161" s="9"/>
      <c r="E161" s="9"/>
      <c r="F161" s="9"/>
      <c r="G161" s="9"/>
    </row>
    <row r="162" spans="4:7" ht="15">
      <c r="D162" s="9"/>
      <c r="E162" s="9"/>
      <c r="F162" s="9"/>
      <c r="G162" s="9"/>
    </row>
    <row r="163" spans="4:7" ht="15">
      <c r="D163" s="9"/>
      <c r="E163" s="9"/>
      <c r="F163" s="9"/>
      <c r="G163" s="9"/>
    </row>
    <row r="164" spans="4:7" ht="15">
      <c r="D164" s="9"/>
      <c r="E164" s="9"/>
      <c r="F164" s="9"/>
      <c r="G164" s="9"/>
    </row>
    <row r="165" spans="4:7" ht="15">
      <c r="D165" s="9"/>
      <c r="E165" s="9"/>
      <c r="F165" s="9"/>
      <c r="G165" s="9"/>
    </row>
    <row r="166" spans="4:7" ht="15">
      <c r="D166" s="9"/>
      <c r="E166" s="9"/>
      <c r="F166" s="9"/>
      <c r="G166" s="9"/>
    </row>
    <row r="167" spans="4:7" ht="15">
      <c r="D167" s="9"/>
      <c r="E167" s="9"/>
      <c r="F167" s="9"/>
      <c r="G167" s="9"/>
    </row>
    <row r="168" spans="4:7" ht="15">
      <c r="D168" s="9"/>
      <c r="E168" s="9"/>
      <c r="F168" s="9"/>
      <c r="G168" s="9"/>
    </row>
    <row r="169" spans="4:7" ht="15">
      <c r="D169" s="9"/>
      <c r="E169" s="9"/>
      <c r="F169" s="9"/>
      <c r="G169" s="9"/>
    </row>
    <row r="170" spans="4:7" ht="15">
      <c r="D170" s="9"/>
      <c r="E170" s="9"/>
      <c r="F170" s="9"/>
      <c r="G170" s="9"/>
    </row>
    <row r="171" spans="4:7" ht="15">
      <c r="D171" s="9"/>
      <c r="E171" s="9"/>
      <c r="F171" s="9"/>
      <c r="G171" s="9"/>
    </row>
    <row r="172" spans="4:7" ht="15">
      <c r="D172" s="9"/>
      <c r="E172" s="9"/>
      <c r="F172" s="9"/>
      <c r="G172" s="9"/>
    </row>
    <row r="173" spans="4:7" ht="15">
      <c r="D173" s="14"/>
      <c r="E173" s="14"/>
      <c r="F173" s="14"/>
      <c r="G173" s="14"/>
    </row>
    <row r="174" spans="4:7" ht="15">
      <c r="D174" s="14"/>
      <c r="E174" s="14"/>
      <c r="F174" s="14"/>
      <c r="G174" s="14"/>
    </row>
    <row r="175" spans="4:7" ht="15">
      <c r="D175" s="9"/>
      <c r="E175" s="9"/>
      <c r="F175" s="9"/>
      <c r="G175" s="9"/>
    </row>
    <row r="176" spans="4:7" ht="15">
      <c r="D176" s="15"/>
      <c r="E176" s="15"/>
      <c r="F176" s="15"/>
      <c r="G176" s="15"/>
    </row>
    <row r="177" spans="4:7" ht="15">
      <c r="D177" s="9"/>
      <c r="E177" s="9"/>
      <c r="F177" s="9"/>
      <c r="G177" s="9"/>
    </row>
    <row r="178" spans="4:7" ht="15">
      <c r="D178" s="9"/>
      <c r="E178" s="9"/>
      <c r="F178" s="9"/>
      <c r="G178" s="9"/>
    </row>
    <row r="179" spans="4:7" ht="15">
      <c r="D179" s="9"/>
      <c r="E179" s="9"/>
      <c r="F179" s="9"/>
      <c r="G179" s="9"/>
    </row>
    <row r="180" spans="4:7" ht="15">
      <c r="D180" s="9"/>
      <c r="E180" s="9"/>
      <c r="F180" s="9"/>
      <c r="G180" s="9"/>
    </row>
    <row r="181" spans="4:7" ht="15">
      <c r="D181" s="9"/>
      <c r="E181" s="9"/>
      <c r="F181" s="9"/>
      <c r="G181" s="9"/>
    </row>
    <row r="182" spans="4:7" ht="15">
      <c r="D182" s="9"/>
      <c r="E182" s="9"/>
      <c r="F182" s="9"/>
      <c r="G182" s="9"/>
    </row>
    <row r="183" spans="4:7" ht="15">
      <c r="D183" s="9"/>
      <c r="E183" s="9"/>
      <c r="F183" s="9"/>
      <c r="G183" s="9"/>
    </row>
    <row r="184" spans="4:7" ht="15">
      <c r="D184" s="9"/>
      <c r="E184" s="9"/>
      <c r="F184" s="9"/>
      <c r="G184" s="9"/>
    </row>
    <row r="185" spans="4:7" ht="15">
      <c r="D185" s="9"/>
      <c r="E185" s="9"/>
      <c r="F185" s="9"/>
      <c r="G185" s="9"/>
    </row>
    <row r="186" spans="4:7" ht="15">
      <c r="D186" s="9"/>
      <c r="E186" s="9"/>
      <c r="F186" s="9"/>
      <c r="G186" s="9"/>
    </row>
    <row r="187" spans="4:7" ht="15">
      <c r="D187" s="9"/>
      <c r="E187" s="9"/>
      <c r="F187" s="9"/>
      <c r="G187" s="9"/>
    </row>
    <row r="188" spans="4:7" ht="15">
      <c r="D188" s="9"/>
      <c r="E188" s="9"/>
      <c r="F188" s="9"/>
      <c r="G188" s="9"/>
    </row>
    <row r="189" spans="4:7" ht="15">
      <c r="D189" s="9"/>
      <c r="E189" s="9"/>
      <c r="F189" s="9"/>
      <c r="G189" s="9"/>
    </row>
    <row r="190" spans="4:7" ht="15">
      <c r="D190" s="11"/>
      <c r="E190" s="11"/>
      <c r="F190" s="11"/>
      <c r="G190" s="11"/>
    </row>
    <row r="191" spans="4:7" ht="15">
      <c r="D191" s="9"/>
      <c r="E191" s="9"/>
      <c r="F191" s="9"/>
      <c r="G191" s="9"/>
    </row>
    <row r="192" spans="4:7" ht="15">
      <c r="D192" s="9"/>
      <c r="E192" s="9"/>
      <c r="F192" s="9"/>
      <c r="G192" s="9"/>
    </row>
    <row r="193" spans="4:7" ht="15">
      <c r="D193" s="9"/>
      <c r="E193" s="9"/>
      <c r="F193" s="9"/>
      <c r="G193" s="9"/>
    </row>
    <row r="194" spans="4:7" ht="15">
      <c r="D194" s="9"/>
      <c r="E194" s="9"/>
      <c r="F194" s="9"/>
      <c r="G194" s="9"/>
    </row>
    <row r="195" spans="4:7" ht="15">
      <c r="D195" s="9"/>
      <c r="E195" s="9"/>
      <c r="F195" s="9"/>
      <c r="G195" s="9"/>
    </row>
    <row r="196" spans="4:7" ht="15">
      <c r="D196" s="9"/>
      <c r="E196" s="9"/>
      <c r="F196" s="9"/>
      <c r="G196" s="9"/>
    </row>
    <row r="197" spans="4:7" ht="15">
      <c r="D197" s="9"/>
      <c r="E197" s="9"/>
      <c r="F197" s="9"/>
      <c r="G197" s="9"/>
    </row>
    <row r="198" spans="4:7" ht="15">
      <c r="D198" s="9"/>
      <c r="E198" s="9"/>
      <c r="F198" s="9"/>
      <c r="G198" s="9"/>
    </row>
    <row r="199" spans="4:7" ht="15">
      <c r="D199" s="9"/>
      <c r="E199" s="9"/>
      <c r="F199" s="9"/>
      <c r="G199" s="9"/>
    </row>
    <row r="200" spans="4:7" ht="15">
      <c r="D200" s="9"/>
      <c r="E200" s="9"/>
      <c r="F200" s="9"/>
      <c r="G200" s="9"/>
    </row>
    <row r="201" spans="4:7" ht="15">
      <c r="D201" s="9"/>
      <c r="E201" s="9"/>
      <c r="F201" s="9"/>
      <c r="G201" s="9"/>
    </row>
    <row r="202" spans="4:7" ht="15">
      <c r="D202" s="9"/>
      <c r="E202" s="9"/>
      <c r="F202" s="9"/>
      <c r="G202" s="9"/>
    </row>
    <row r="203" spans="4:7" ht="15">
      <c r="D203" s="9"/>
      <c r="E203" s="9"/>
      <c r="F203" s="9"/>
      <c r="G203" s="9"/>
    </row>
    <row r="204" spans="4:7" ht="15">
      <c r="D204" s="9"/>
      <c r="E204" s="9"/>
      <c r="F204" s="9"/>
      <c r="G204" s="9"/>
    </row>
    <row r="205" spans="4:7" ht="15">
      <c r="D205" s="9"/>
      <c r="E205" s="9"/>
      <c r="F205" s="9"/>
      <c r="G205" s="9"/>
    </row>
    <row r="206" spans="4:7" ht="15">
      <c r="D206" s="9"/>
      <c r="E206" s="9"/>
      <c r="F206" s="9"/>
      <c r="G206" s="9"/>
    </row>
    <row r="207" spans="4:7" ht="15">
      <c r="D207" s="9"/>
      <c r="E207" s="9"/>
      <c r="F207" s="9"/>
      <c r="G207" s="9"/>
    </row>
    <row r="208" spans="4:7" ht="15">
      <c r="D208" s="9"/>
      <c r="E208" s="9"/>
      <c r="F208" s="9"/>
      <c r="G208" s="9"/>
    </row>
    <row r="209" spans="4:7" ht="15">
      <c r="D209" s="9"/>
      <c r="E209" s="9"/>
      <c r="F209" s="9"/>
      <c r="G209" s="9"/>
    </row>
    <row r="210" spans="4:7" ht="15">
      <c r="D210" s="9"/>
      <c r="E210" s="9"/>
      <c r="F210" s="9"/>
      <c r="G210" s="9"/>
    </row>
    <row r="211" spans="4:7" ht="15">
      <c r="D211" s="9"/>
      <c r="E211" s="9"/>
      <c r="F211" s="9"/>
      <c r="G211" s="9"/>
    </row>
    <row r="212" spans="4:7" ht="15">
      <c r="D212" s="9"/>
      <c r="E212" s="9"/>
      <c r="F212" s="9"/>
      <c r="G212" s="9"/>
    </row>
    <row r="213" spans="4:7" ht="15">
      <c r="D213" s="9"/>
      <c r="E213" s="9"/>
      <c r="F213" s="9"/>
      <c r="G213" s="9"/>
    </row>
    <row r="214" spans="4:7" ht="15">
      <c r="D214" s="9"/>
      <c r="E214" s="9"/>
      <c r="F214" s="9"/>
      <c r="G214" s="9"/>
    </row>
    <row r="215" spans="4:7" ht="15">
      <c r="D215" s="9"/>
      <c r="E215" s="9"/>
      <c r="F215" s="9"/>
      <c r="G215" s="9"/>
    </row>
    <row r="216" spans="4:7" ht="15">
      <c r="D216" s="9"/>
      <c r="E216" s="9"/>
      <c r="F216" s="9"/>
      <c r="G216" s="9"/>
    </row>
    <row r="217" spans="4:7" ht="15">
      <c r="D217" s="9"/>
      <c r="E217" s="9"/>
      <c r="F217" s="9"/>
      <c r="G217" s="9"/>
    </row>
    <row r="218" spans="4:7" ht="15">
      <c r="D218" s="9"/>
      <c r="E218" s="9"/>
      <c r="F218" s="9"/>
      <c r="G218" s="9"/>
    </row>
    <row r="219" spans="4:7" ht="15">
      <c r="D219" s="11"/>
      <c r="E219" s="11"/>
      <c r="F219" s="11"/>
      <c r="G219" s="11"/>
    </row>
    <row r="220" spans="4:7" ht="15">
      <c r="D220" s="9"/>
      <c r="E220" s="9"/>
      <c r="F220" s="9"/>
      <c r="G220" s="9"/>
    </row>
    <row r="221" spans="4:7" ht="15">
      <c r="D221" s="9"/>
      <c r="E221" s="9"/>
      <c r="F221" s="9"/>
      <c r="G221" s="9"/>
    </row>
    <row r="222" spans="4:7" ht="15">
      <c r="D222" s="9"/>
      <c r="E222" s="9"/>
      <c r="F222" s="9"/>
      <c r="G222" s="9"/>
    </row>
    <row r="223" spans="4:7" ht="15">
      <c r="D223" s="9"/>
      <c r="E223" s="9"/>
      <c r="F223" s="9"/>
      <c r="G223" s="9"/>
    </row>
    <row r="224" spans="4:7" ht="15">
      <c r="D224" s="16"/>
      <c r="E224" s="16"/>
      <c r="F224" s="16"/>
      <c r="G224" s="16"/>
    </row>
    <row r="225" spans="4:7" ht="15">
      <c r="D225" s="9"/>
      <c r="E225" s="9"/>
      <c r="F225" s="9"/>
      <c r="G225" s="9"/>
    </row>
    <row r="226" spans="4:7" ht="15">
      <c r="D226" s="9"/>
      <c r="E226" s="9"/>
      <c r="F226" s="9"/>
      <c r="G226" s="9"/>
    </row>
    <row r="227" spans="4:7" ht="15">
      <c r="D227" s="9"/>
      <c r="E227" s="9"/>
      <c r="F227" s="9"/>
      <c r="G227" s="9"/>
    </row>
    <row r="228" spans="4:7" ht="15">
      <c r="D228" s="9"/>
      <c r="E228" s="9"/>
      <c r="F228" s="9"/>
      <c r="G228" s="9"/>
    </row>
    <row r="229" spans="4:7" ht="15">
      <c r="D229" s="9"/>
      <c r="E229" s="9"/>
      <c r="F229" s="9"/>
      <c r="G229" s="9"/>
    </row>
    <row r="230" spans="4:7" ht="15">
      <c r="D230" s="9"/>
      <c r="E230" s="9"/>
      <c r="F230" s="9"/>
      <c r="G230" s="9"/>
    </row>
    <row r="231" spans="4:7" ht="15">
      <c r="D231" s="9"/>
      <c r="E231" s="9"/>
      <c r="F231" s="9"/>
      <c r="G231" s="9"/>
    </row>
    <row r="232" spans="4:7" ht="15">
      <c r="D232" s="9"/>
      <c r="E232" s="9"/>
      <c r="F232" s="9"/>
      <c r="G232" s="9"/>
    </row>
    <row r="233" spans="4:7" ht="15">
      <c r="D233" s="9"/>
      <c r="E233" s="9"/>
      <c r="F233" s="9"/>
      <c r="G233" s="9"/>
    </row>
    <row r="234" spans="4:7" ht="15">
      <c r="D234" s="9"/>
      <c r="E234" s="9"/>
      <c r="F234" s="9"/>
      <c r="G234" s="9"/>
    </row>
    <row r="235" spans="4:7" ht="15">
      <c r="D235" s="9"/>
      <c r="E235" s="9"/>
      <c r="F235" s="9"/>
      <c r="G235" s="9"/>
    </row>
    <row r="236" spans="4:7" ht="15">
      <c r="D236" s="17"/>
      <c r="E236" s="17"/>
      <c r="F236" s="17"/>
      <c r="G236" s="17"/>
    </row>
    <row r="237" spans="4:7" ht="15">
      <c r="D237" s="9"/>
      <c r="E237" s="9"/>
      <c r="F237" s="9"/>
      <c r="G237" s="9"/>
    </row>
    <row r="238" spans="4:7" ht="15">
      <c r="D238" s="9"/>
      <c r="E238" s="9"/>
      <c r="F238" s="9"/>
      <c r="G238" s="9"/>
    </row>
    <row r="239" spans="4:7" ht="15">
      <c r="D239" s="9"/>
      <c r="E239" s="9"/>
      <c r="F239" s="9"/>
      <c r="G239" s="9"/>
    </row>
    <row r="240" spans="4:7" ht="15">
      <c r="D240" s="9"/>
      <c r="E240" s="9"/>
      <c r="F240" s="9"/>
      <c r="G240" s="9"/>
    </row>
    <row r="241" spans="4:7" ht="15">
      <c r="D241" s="9"/>
      <c r="E241" s="9"/>
      <c r="F241" s="9"/>
      <c r="G241" s="9"/>
    </row>
    <row r="242" spans="4:7" ht="15">
      <c r="D242" s="9"/>
      <c r="E242" s="9"/>
      <c r="F242" s="9"/>
      <c r="G242" s="9"/>
    </row>
    <row r="243" spans="4:7" ht="15">
      <c r="D243" s="11"/>
      <c r="E243" s="11"/>
      <c r="F243" s="11"/>
      <c r="G243" s="11"/>
    </row>
  </sheetData>
  <dataValidations count="1">
    <dataValidation type="custom" allowBlank="1" showInputMessage="1" showErrorMessage="1" error="Data may not be entered into this cell." sqref="D219:G219 H54:H61 D173:G174 D113:G113 D156:G156 H77:H78 H73:H74 H82:H92 H3:H4">
      <formula1>""""""</formula1>
    </dataValidation>
  </dataValidations>
  <printOptions horizontalCentered="1"/>
  <pageMargins left="1" right="1" top="1" bottom="1" header="0.5" footer="0.5"/>
  <pageSetup fitToHeight="0" fitToWidth="1" horizontalDpi="300" verticalDpi="300" orientation="landscape" scale="98" r:id="rId1"/>
  <headerFooter alignWithMargins="0">
    <oddHeader>&amp;LAdministrative Office of the Courts
Phoenix Program &amp;RRFP  010708-NCRO
Appendix B-03 - Recruitment/E-Recruiting Requirements
</oddHeader>
    <oddFooter>&amp;C&amp;A
Page &amp;P of &amp;N</oddFooter>
  </headerFooter>
</worksheet>
</file>

<file path=xl/worksheets/sheet16.xml><?xml version="1.0" encoding="utf-8"?>
<worksheet xmlns="http://schemas.openxmlformats.org/spreadsheetml/2006/main" xmlns:r="http://schemas.openxmlformats.org/officeDocument/2006/relationships">
  <sheetPr codeName="Sheet30">
    <pageSetUpPr fitToPage="1"/>
  </sheetPr>
  <dimension ref="A1:O168"/>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2.8515625" style="45" customWidth="1"/>
    <col min="3" max="3" width="9.57421875" style="147" customWidth="1"/>
    <col min="4" max="7" width="2.8515625" style="18" customWidth="1"/>
    <col min="8" max="8" width="28.7109375" style="8" customWidth="1"/>
    <col min="9" max="15" width="9.140625" style="8" customWidth="1"/>
    <col min="16" max="16384" width="9.140625" style="1" customWidth="1"/>
  </cols>
  <sheetData>
    <row r="1" spans="1:15" ht="67.5">
      <c r="A1" s="34"/>
      <c r="B1" s="39"/>
      <c r="C1" s="261" t="s">
        <v>1127</v>
      </c>
      <c r="D1" s="25" t="s">
        <v>1115</v>
      </c>
      <c r="E1" s="24"/>
      <c r="F1" s="24"/>
      <c r="G1" s="102"/>
      <c r="H1" s="59"/>
      <c r="I1" s="1"/>
      <c r="J1" s="1"/>
      <c r="K1" s="1"/>
      <c r="L1" s="1"/>
      <c r="M1" s="1"/>
      <c r="N1" s="1"/>
      <c r="O1" s="1"/>
    </row>
    <row r="2" spans="1:15" ht="14.25">
      <c r="A2" s="35"/>
      <c r="B2" s="40"/>
      <c r="C2" s="140"/>
      <c r="D2" s="20" t="s">
        <v>1116</v>
      </c>
      <c r="E2" s="20" t="s">
        <v>1120</v>
      </c>
      <c r="F2" s="20" t="s">
        <v>1119</v>
      </c>
      <c r="G2" s="20" t="s">
        <v>1117</v>
      </c>
      <c r="H2" s="60" t="s">
        <v>1118</v>
      </c>
      <c r="I2" s="1"/>
      <c r="J2" s="1"/>
      <c r="K2" s="1"/>
      <c r="L2" s="1"/>
      <c r="M2" s="1"/>
      <c r="N2" s="1"/>
      <c r="O2" s="1"/>
    </row>
    <row r="3" spans="1:8" s="3" customFormat="1" ht="15">
      <c r="A3" s="36"/>
      <c r="B3" s="41" t="s">
        <v>1164</v>
      </c>
      <c r="C3" s="141"/>
      <c r="D3" s="2"/>
      <c r="E3" s="2"/>
      <c r="F3" s="2"/>
      <c r="G3" s="2"/>
      <c r="H3" s="61"/>
    </row>
    <row r="4" spans="1:8" s="169" customFormat="1" ht="15.75" customHeight="1">
      <c r="A4" s="185"/>
      <c r="B4" s="76" t="s">
        <v>1196</v>
      </c>
      <c r="C4" s="186"/>
      <c r="D4" s="281"/>
      <c r="E4" s="281"/>
      <c r="F4" s="281"/>
      <c r="G4" s="281"/>
      <c r="H4" s="187"/>
    </row>
    <row r="5" spans="1:8" s="5" customFormat="1" ht="28.5">
      <c r="A5" s="55">
        <f>1</f>
        <v>1</v>
      </c>
      <c r="B5" s="84" t="s">
        <v>1165</v>
      </c>
      <c r="C5" s="23" t="s">
        <v>1122</v>
      </c>
      <c r="D5" s="142"/>
      <c r="E5" s="142"/>
      <c r="F5" s="142"/>
      <c r="G5" s="142"/>
      <c r="H5" s="64"/>
    </row>
    <row r="6" spans="1:8" s="5" customFormat="1" ht="14.25">
      <c r="A6" s="55">
        <f aca="true" t="shared" si="0" ref="A6:A16">A5+1</f>
        <v>2</v>
      </c>
      <c r="B6" s="47" t="s">
        <v>1166</v>
      </c>
      <c r="C6" s="4" t="s">
        <v>1122</v>
      </c>
      <c r="D6" s="4"/>
      <c r="E6" s="4"/>
      <c r="F6" s="4"/>
      <c r="G6" s="4"/>
      <c r="H6" s="289"/>
    </row>
    <row r="7" spans="1:8" s="5" customFormat="1" ht="14.25">
      <c r="A7" s="55">
        <f t="shared" si="0"/>
        <v>3</v>
      </c>
      <c r="B7" s="47" t="s">
        <v>1167</v>
      </c>
      <c r="C7" s="4" t="s">
        <v>1122</v>
      </c>
      <c r="D7" s="4"/>
      <c r="E7" s="4"/>
      <c r="F7" s="4"/>
      <c r="G7" s="4"/>
      <c r="H7" s="289"/>
    </row>
    <row r="8" spans="1:8" s="5" customFormat="1" ht="14.25">
      <c r="A8" s="55">
        <f t="shared" si="0"/>
        <v>4</v>
      </c>
      <c r="B8" s="47" t="s">
        <v>1168</v>
      </c>
      <c r="C8" s="4" t="s">
        <v>1122</v>
      </c>
      <c r="D8" s="4"/>
      <c r="E8" s="4"/>
      <c r="F8" s="4"/>
      <c r="G8" s="4"/>
      <c r="H8" s="289"/>
    </row>
    <row r="9" spans="1:8" s="5" customFormat="1" ht="14.25">
      <c r="A9" s="55">
        <f t="shared" si="0"/>
        <v>5</v>
      </c>
      <c r="B9" s="47" t="s">
        <v>1169</v>
      </c>
      <c r="C9" s="4" t="s">
        <v>1122</v>
      </c>
      <c r="D9" s="4"/>
      <c r="E9" s="4"/>
      <c r="F9" s="4"/>
      <c r="G9" s="4"/>
      <c r="H9" s="289"/>
    </row>
    <row r="10" spans="1:8" s="5" customFormat="1" ht="14.25">
      <c r="A10" s="55">
        <f t="shared" si="0"/>
        <v>6</v>
      </c>
      <c r="B10" s="47" t="s">
        <v>1170</v>
      </c>
      <c r="C10" s="4" t="s">
        <v>1122</v>
      </c>
      <c r="D10" s="4"/>
      <c r="E10" s="4"/>
      <c r="F10" s="4"/>
      <c r="G10" s="4"/>
      <c r="H10" s="289"/>
    </row>
    <row r="11" spans="1:8" s="5" customFormat="1" ht="28.5">
      <c r="A11" s="55">
        <f t="shared" si="0"/>
        <v>7</v>
      </c>
      <c r="B11" s="84" t="s">
        <v>1171</v>
      </c>
      <c r="C11" s="4" t="s">
        <v>1122</v>
      </c>
      <c r="D11" s="4"/>
      <c r="E11" s="4"/>
      <c r="F11" s="4"/>
      <c r="G11" s="4"/>
      <c r="H11" s="289"/>
    </row>
    <row r="12" spans="1:8" s="5" customFormat="1" ht="28.5">
      <c r="A12" s="55">
        <f t="shared" si="0"/>
        <v>8</v>
      </c>
      <c r="B12" s="84" t="s">
        <v>1172</v>
      </c>
      <c r="C12" s="4" t="s">
        <v>1122</v>
      </c>
      <c r="D12" s="4"/>
      <c r="E12" s="4"/>
      <c r="F12" s="4"/>
      <c r="G12" s="4"/>
      <c r="H12" s="289"/>
    </row>
    <row r="13" spans="1:8" s="5" customFormat="1" ht="42.75">
      <c r="A13" s="55">
        <f t="shared" si="0"/>
        <v>9</v>
      </c>
      <c r="B13" s="84" t="s">
        <v>1173</v>
      </c>
      <c r="C13" s="4" t="s">
        <v>1122</v>
      </c>
      <c r="D13" s="4"/>
      <c r="E13" s="4"/>
      <c r="F13" s="4"/>
      <c r="G13" s="4"/>
      <c r="H13" s="289"/>
    </row>
    <row r="14" spans="1:8" s="5" customFormat="1" ht="28.5">
      <c r="A14" s="55">
        <f t="shared" si="0"/>
        <v>10</v>
      </c>
      <c r="B14" s="84" t="s">
        <v>1174</v>
      </c>
      <c r="C14" s="4" t="s">
        <v>1122</v>
      </c>
      <c r="D14" s="4"/>
      <c r="E14" s="4"/>
      <c r="F14" s="4"/>
      <c r="G14" s="4"/>
      <c r="H14" s="289"/>
    </row>
    <row r="15" spans="1:8" s="5" customFormat="1" ht="28.5">
      <c r="A15" s="55">
        <f t="shared" si="0"/>
        <v>11</v>
      </c>
      <c r="B15" s="84" t="s">
        <v>1175</v>
      </c>
      <c r="C15" s="4" t="s">
        <v>1122</v>
      </c>
      <c r="D15" s="4"/>
      <c r="E15" s="4"/>
      <c r="F15" s="4"/>
      <c r="G15" s="4"/>
      <c r="H15" s="289"/>
    </row>
    <row r="16" spans="1:8" s="5" customFormat="1" ht="42.75">
      <c r="A16" s="55">
        <f t="shared" si="0"/>
        <v>12</v>
      </c>
      <c r="B16" s="42" t="s">
        <v>1194</v>
      </c>
      <c r="C16" s="4" t="s">
        <v>1122</v>
      </c>
      <c r="D16" s="4"/>
      <c r="E16" s="4"/>
      <c r="F16" s="4"/>
      <c r="G16" s="4"/>
      <c r="H16" s="289"/>
    </row>
    <row r="17" spans="1:8" s="3" customFormat="1" ht="14.25">
      <c r="A17" s="37"/>
      <c r="B17" s="44"/>
      <c r="C17" s="288"/>
      <c r="D17" s="6"/>
      <c r="E17" s="7"/>
      <c r="F17" s="7"/>
      <c r="G17" s="112"/>
      <c r="H17" s="50"/>
    </row>
    <row r="18" spans="4:7" ht="15">
      <c r="D18" s="9"/>
      <c r="E18" s="9"/>
      <c r="F18" s="9"/>
      <c r="G18" s="9"/>
    </row>
    <row r="19" spans="4:7" ht="15">
      <c r="D19" s="9"/>
      <c r="E19" s="9"/>
      <c r="F19" s="9"/>
      <c r="G19" s="9"/>
    </row>
    <row r="20" spans="4:7" ht="15">
      <c r="D20" s="10"/>
      <c r="E20" s="10"/>
      <c r="F20" s="10"/>
      <c r="G20" s="10"/>
    </row>
    <row r="21" spans="4:7" ht="15">
      <c r="D21" s="9"/>
      <c r="E21" s="9"/>
      <c r="F21" s="9"/>
      <c r="G21" s="9"/>
    </row>
    <row r="22" spans="2:7" ht="15">
      <c r="B22" s="46"/>
      <c r="C22" s="148"/>
      <c r="D22" s="9"/>
      <c r="E22" s="9"/>
      <c r="F22" s="9"/>
      <c r="G22" s="9"/>
    </row>
    <row r="23" spans="4:7" ht="15">
      <c r="D23" s="9"/>
      <c r="E23" s="9"/>
      <c r="F23" s="9"/>
      <c r="G23" s="9"/>
    </row>
    <row r="24" spans="4:7" ht="15">
      <c r="D24" s="9"/>
      <c r="E24" s="9"/>
      <c r="F24" s="9"/>
      <c r="G24" s="9"/>
    </row>
    <row r="25" spans="4:7" ht="15">
      <c r="D25" s="9"/>
      <c r="E25" s="9"/>
      <c r="F25" s="9"/>
      <c r="G25" s="9"/>
    </row>
    <row r="26" spans="4:7" ht="15">
      <c r="D26" s="11"/>
      <c r="E26" s="11"/>
      <c r="F26" s="11"/>
      <c r="G26" s="11"/>
    </row>
    <row r="27" spans="4:7" ht="15">
      <c r="D27" s="9"/>
      <c r="E27" s="9"/>
      <c r="F27" s="9"/>
      <c r="G27" s="9"/>
    </row>
    <row r="28" spans="4:7" ht="15">
      <c r="D28" s="9"/>
      <c r="E28" s="9"/>
      <c r="F28" s="9"/>
      <c r="G28" s="9"/>
    </row>
    <row r="29" spans="4:7" ht="15">
      <c r="D29" s="9"/>
      <c r="E29" s="9"/>
      <c r="F29" s="9"/>
      <c r="G29" s="9"/>
    </row>
    <row r="30" spans="4:7" ht="15">
      <c r="D30" s="9"/>
      <c r="E30" s="9"/>
      <c r="F30" s="9"/>
      <c r="G30" s="9"/>
    </row>
    <row r="31" spans="4:7" ht="15">
      <c r="D31" s="9"/>
      <c r="E31" s="9"/>
      <c r="F31" s="9"/>
      <c r="G31" s="9"/>
    </row>
    <row r="32" spans="4:7" ht="15">
      <c r="D32" s="9"/>
      <c r="E32" s="9"/>
      <c r="F32" s="9"/>
      <c r="G32" s="9"/>
    </row>
    <row r="33" spans="4:7" ht="15">
      <c r="D33" s="9"/>
      <c r="E33" s="9"/>
      <c r="F33" s="9"/>
      <c r="G33" s="9"/>
    </row>
    <row r="34" spans="4:7" ht="15">
      <c r="D34" s="9"/>
      <c r="E34" s="9"/>
      <c r="F34" s="9"/>
      <c r="G34" s="9"/>
    </row>
    <row r="35" spans="4:7" ht="15">
      <c r="D35" s="9"/>
      <c r="E35" s="9"/>
      <c r="F35" s="9"/>
      <c r="G35" s="9"/>
    </row>
    <row r="36" spans="4:7" ht="15">
      <c r="D36" s="9"/>
      <c r="E36" s="9"/>
      <c r="F36" s="9"/>
      <c r="G36" s="9"/>
    </row>
    <row r="37" spans="4:7" ht="15">
      <c r="D37" s="9"/>
      <c r="E37" s="9"/>
      <c r="F37" s="9"/>
      <c r="G37" s="9"/>
    </row>
    <row r="38" spans="4:7" ht="15">
      <c r="D38" s="11"/>
      <c r="E38" s="11"/>
      <c r="F38" s="11"/>
      <c r="G38" s="11"/>
    </row>
    <row r="39" spans="4:7" ht="15">
      <c r="D39" s="11"/>
      <c r="E39" s="11"/>
      <c r="F39" s="11"/>
      <c r="G39" s="11"/>
    </row>
    <row r="40" spans="4:7" ht="15">
      <c r="D40" s="9"/>
      <c r="E40" s="9"/>
      <c r="F40" s="9"/>
      <c r="G40" s="9"/>
    </row>
    <row r="41" spans="4:7" ht="15">
      <c r="D41" s="9"/>
      <c r="E41" s="9"/>
      <c r="F41" s="9"/>
      <c r="G41" s="9"/>
    </row>
    <row r="42" spans="4:7" ht="15">
      <c r="D42" s="9"/>
      <c r="E42" s="9"/>
      <c r="F42" s="9"/>
      <c r="G42" s="9"/>
    </row>
    <row r="43" spans="4:7" ht="15">
      <c r="D43" s="9"/>
      <c r="E43" s="9"/>
      <c r="F43" s="9"/>
      <c r="G43" s="9"/>
    </row>
    <row r="44" spans="4:7" ht="15">
      <c r="D44" s="9"/>
      <c r="E44" s="9"/>
      <c r="F44" s="9"/>
      <c r="G44" s="9"/>
    </row>
    <row r="45" spans="4:7" ht="15">
      <c r="D45" s="9"/>
      <c r="E45" s="9"/>
      <c r="F45" s="9"/>
      <c r="G45" s="9"/>
    </row>
    <row r="46" spans="4:7" ht="15">
      <c r="D46" s="9"/>
      <c r="E46" s="9"/>
      <c r="F46" s="9"/>
      <c r="G46" s="9"/>
    </row>
    <row r="47" spans="4:7" ht="15">
      <c r="D47" s="9"/>
      <c r="E47" s="9"/>
      <c r="F47" s="9"/>
      <c r="G47" s="9"/>
    </row>
    <row r="48" spans="4:7" ht="15">
      <c r="D48" s="9"/>
      <c r="E48" s="9"/>
      <c r="F48" s="9"/>
      <c r="G48" s="9"/>
    </row>
    <row r="49" spans="4:7" ht="15">
      <c r="D49" s="9"/>
      <c r="E49" s="9"/>
      <c r="F49" s="9"/>
      <c r="G49" s="9"/>
    </row>
    <row r="50" spans="4:7" ht="15">
      <c r="D50" s="9"/>
      <c r="E50" s="9"/>
      <c r="F50" s="9"/>
      <c r="G50" s="9"/>
    </row>
    <row r="51" spans="4:7" ht="15">
      <c r="D51" s="9"/>
      <c r="E51" s="9"/>
      <c r="F51" s="9"/>
      <c r="G51" s="9"/>
    </row>
    <row r="52" spans="4:7" ht="15">
      <c r="D52" s="9"/>
      <c r="E52" s="9"/>
      <c r="F52" s="9"/>
      <c r="G52" s="9"/>
    </row>
    <row r="53" spans="4:7" ht="15">
      <c r="D53" s="9"/>
      <c r="E53" s="9"/>
      <c r="F53" s="9"/>
      <c r="G53" s="9"/>
    </row>
    <row r="54" spans="4:7" ht="15">
      <c r="D54" s="9"/>
      <c r="E54" s="9"/>
      <c r="F54" s="9"/>
      <c r="G54" s="9"/>
    </row>
    <row r="55" spans="4:7" ht="15">
      <c r="D55" s="9"/>
      <c r="E55" s="9"/>
      <c r="F55" s="9"/>
      <c r="G55" s="9"/>
    </row>
    <row r="56" spans="4:7" ht="15">
      <c r="D56" s="9"/>
      <c r="E56" s="9"/>
      <c r="F56" s="9"/>
      <c r="G56" s="9"/>
    </row>
    <row r="57" spans="4:7" ht="15">
      <c r="D57" s="9"/>
      <c r="E57" s="9"/>
      <c r="F57" s="9"/>
      <c r="G57" s="9"/>
    </row>
    <row r="58" spans="4:7" ht="15">
      <c r="D58" s="9"/>
      <c r="E58" s="9"/>
      <c r="F58" s="9"/>
      <c r="G58" s="9"/>
    </row>
    <row r="59" spans="4:7" ht="15">
      <c r="D59" s="9"/>
      <c r="E59" s="9"/>
      <c r="F59" s="9"/>
      <c r="G59" s="9"/>
    </row>
    <row r="60" spans="4:7" ht="15">
      <c r="D60" s="9"/>
      <c r="E60" s="9"/>
      <c r="F60" s="9"/>
      <c r="G60" s="9"/>
    </row>
    <row r="61" spans="4:7" ht="15">
      <c r="D61" s="12"/>
      <c r="E61" s="12"/>
      <c r="F61" s="12"/>
      <c r="G61" s="12"/>
    </row>
    <row r="62" spans="4:7" ht="15">
      <c r="D62" s="9"/>
      <c r="E62" s="9"/>
      <c r="F62" s="9"/>
      <c r="G62" s="9"/>
    </row>
    <row r="63" spans="4:7" ht="15">
      <c r="D63" s="9"/>
      <c r="E63" s="9"/>
      <c r="F63" s="9"/>
      <c r="G63" s="9"/>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9"/>
      <c r="E70" s="9"/>
      <c r="F70" s="9"/>
      <c r="G70" s="9"/>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9"/>
      <c r="E76" s="9"/>
      <c r="F76" s="9"/>
      <c r="G76" s="9"/>
    </row>
    <row r="77" spans="4:7" ht="15">
      <c r="D77" s="9"/>
      <c r="E77" s="9"/>
      <c r="F77" s="9"/>
      <c r="G77" s="9"/>
    </row>
    <row r="78" spans="4:7" ht="15">
      <c r="D78" s="9"/>
      <c r="E78" s="9"/>
      <c r="F78" s="9"/>
      <c r="G78" s="9"/>
    </row>
    <row r="79" spans="4:7" ht="15">
      <c r="D79" s="9"/>
      <c r="E79" s="9"/>
      <c r="F79" s="9"/>
      <c r="G79" s="9"/>
    </row>
    <row r="80" spans="4:7" ht="15">
      <c r="D80" s="9"/>
      <c r="E80" s="9"/>
      <c r="F80" s="9"/>
      <c r="G80" s="9"/>
    </row>
    <row r="81" spans="4:7" ht="15">
      <c r="D81" s="13"/>
      <c r="E81" s="13"/>
      <c r="F81" s="13"/>
      <c r="G81" s="13"/>
    </row>
    <row r="82" spans="4:7" ht="15">
      <c r="D82" s="9"/>
      <c r="E82" s="9"/>
      <c r="F82" s="9"/>
      <c r="G82" s="9"/>
    </row>
    <row r="83" spans="4:7" ht="15">
      <c r="D83" s="9"/>
      <c r="E83" s="9"/>
      <c r="F83" s="9"/>
      <c r="G83" s="9"/>
    </row>
    <row r="84" spans="4:7" ht="15">
      <c r="D84" s="9"/>
      <c r="E84" s="9"/>
      <c r="F84" s="9"/>
      <c r="G84" s="9"/>
    </row>
    <row r="85" spans="4:7" ht="15">
      <c r="D85" s="9"/>
      <c r="E85" s="9"/>
      <c r="F85" s="9"/>
      <c r="G85" s="9"/>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9"/>
      <c r="E95" s="9"/>
      <c r="F95" s="9"/>
      <c r="G95" s="9"/>
    </row>
    <row r="96" spans="4:7" ht="15">
      <c r="D96" s="9"/>
      <c r="E96" s="9"/>
      <c r="F96" s="9"/>
      <c r="G96" s="9"/>
    </row>
    <row r="97" spans="4:7" ht="15">
      <c r="D97" s="9"/>
      <c r="E97" s="9"/>
      <c r="F97" s="9"/>
      <c r="G97" s="9"/>
    </row>
    <row r="98" spans="4:7" ht="15">
      <c r="D98" s="14"/>
      <c r="E98" s="14"/>
      <c r="F98" s="14"/>
      <c r="G98" s="14"/>
    </row>
    <row r="99" spans="4:7" ht="15">
      <c r="D99" s="14"/>
      <c r="E99" s="14"/>
      <c r="F99" s="14"/>
      <c r="G99" s="14"/>
    </row>
    <row r="100" spans="4:7" ht="15">
      <c r="D100" s="9"/>
      <c r="E100" s="9"/>
      <c r="F100" s="9"/>
      <c r="G100" s="9"/>
    </row>
    <row r="101" spans="4:7" ht="15">
      <c r="D101" s="15"/>
      <c r="E101" s="15"/>
      <c r="F101" s="15"/>
      <c r="G101" s="15"/>
    </row>
    <row r="102" spans="4:7" ht="15">
      <c r="D102" s="9"/>
      <c r="E102" s="9"/>
      <c r="F102" s="9"/>
      <c r="G102" s="9"/>
    </row>
    <row r="103" spans="4:7" ht="15">
      <c r="D103" s="9"/>
      <c r="E103" s="9"/>
      <c r="F103" s="9"/>
      <c r="G103" s="9"/>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9"/>
      <c r="E113" s="9"/>
      <c r="F113" s="9"/>
      <c r="G113" s="9"/>
    </row>
    <row r="114" spans="4:7" ht="15">
      <c r="D114" s="9"/>
      <c r="E114" s="9"/>
      <c r="F114" s="9"/>
      <c r="G114" s="9"/>
    </row>
    <row r="115" spans="4:7" ht="15">
      <c r="D115" s="11"/>
      <c r="E115" s="11"/>
      <c r="F115" s="11"/>
      <c r="G115" s="11"/>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11"/>
      <c r="E144" s="11"/>
      <c r="F144" s="11"/>
      <c r="G144" s="11"/>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16"/>
      <c r="E149" s="16"/>
      <c r="F149" s="16"/>
      <c r="G149" s="16"/>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9"/>
      <c r="E158" s="9"/>
      <c r="F158" s="9"/>
      <c r="G158" s="9"/>
    </row>
    <row r="159" spans="4:7" ht="15">
      <c r="D159" s="9"/>
      <c r="E159" s="9"/>
      <c r="F159" s="9"/>
      <c r="G159" s="9"/>
    </row>
    <row r="160" spans="4:7" ht="15">
      <c r="D160" s="9"/>
      <c r="E160" s="9"/>
      <c r="F160" s="9"/>
      <c r="G160" s="9"/>
    </row>
    <row r="161" spans="4:7" ht="15">
      <c r="D161" s="17"/>
      <c r="E161" s="17"/>
      <c r="F161" s="17"/>
      <c r="G161" s="17"/>
    </row>
    <row r="162" spans="4:7" ht="15">
      <c r="D162" s="9"/>
      <c r="E162" s="9"/>
      <c r="F162" s="9"/>
      <c r="G162" s="9"/>
    </row>
    <row r="163" spans="4:7" ht="15">
      <c r="D163" s="9"/>
      <c r="E163" s="9"/>
      <c r="F163" s="9"/>
      <c r="G163" s="9"/>
    </row>
    <row r="164" spans="4:7" ht="15">
      <c r="D164" s="9"/>
      <c r="E164" s="9"/>
      <c r="F164" s="9"/>
      <c r="G164" s="9"/>
    </row>
    <row r="165" spans="4:7" ht="15">
      <c r="D165" s="9"/>
      <c r="E165" s="9"/>
      <c r="F165" s="9"/>
      <c r="G165" s="9"/>
    </row>
    <row r="166" spans="4:7" ht="15">
      <c r="D166" s="9"/>
      <c r="E166" s="9"/>
      <c r="F166" s="9"/>
      <c r="G166" s="9"/>
    </row>
    <row r="167" spans="4:7" ht="15">
      <c r="D167" s="9"/>
      <c r="E167" s="9"/>
      <c r="F167" s="9"/>
      <c r="G167" s="9"/>
    </row>
    <row r="168" spans="4:7" ht="15">
      <c r="D168" s="11"/>
      <c r="E168" s="11"/>
      <c r="F168" s="11"/>
      <c r="G168" s="11"/>
    </row>
  </sheetData>
  <dataValidations count="1">
    <dataValidation type="custom" allowBlank="1" showInputMessage="1" showErrorMessage="1" error="Data may not be entered into this cell." sqref="H17 D144:G144 D81:G81 D38:G38 D98:G99 H3:H5">
      <formula1>""""""</formula1>
    </dataValidation>
  </dataValidations>
  <printOptions horizontalCentered="1"/>
  <pageMargins left="1" right="1" top="1" bottom="1" header="0.5" footer="0.5"/>
  <pageSetup fitToHeight="0" fitToWidth="1" horizontalDpi="300" verticalDpi="300" orientation="landscape" scale="98" r:id="rId1"/>
  <headerFooter alignWithMargins="0">
    <oddHeader>&amp;LAdministrative Office of the Courts
Phoenix Program&amp;RRFP  010708-NCRO
Appendix B-03 - Succession Mgmt Requirements
</oddHeader>
    <oddFooter>&amp;C&amp;A
Page &amp;P of &amp;N</oddFooter>
  </headerFooter>
</worksheet>
</file>

<file path=xl/worksheets/sheet17.xml><?xml version="1.0" encoding="utf-8"?>
<worksheet xmlns="http://schemas.openxmlformats.org/spreadsheetml/2006/main" xmlns:r="http://schemas.openxmlformats.org/officeDocument/2006/relationships">
  <sheetPr codeName="Sheet23">
    <pageSetUpPr fitToPage="1"/>
  </sheetPr>
  <dimension ref="A1:O352"/>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138" customWidth="1"/>
    <col min="2" max="2" width="60.421875" style="45" customWidth="1"/>
    <col min="3" max="3" width="9.8515625" style="114" customWidth="1"/>
    <col min="4" max="7" width="2.8515625" style="18" customWidth="1"/>
    <col min="8" max="8" width="28.7109375" style="8" customWidth="1"/>
    <col min="9" max="15" width="9.140625" style="8" customWidth="1"/>
    <col min="16" max="16384" width="9.140625" style="1" customWidth="1"/>
  </cols>
  <sheetData>
    <row r="1" spans="1:15" ht="67.5">
      <c r="A1" s="116"/>
      <c r="B1" s="39"/>
      <c r="C1" s="101" t="s">
        <v>1127</v>
      </c>
      <c r="D1" s="25" t="s">
        <v>1115</v>
      </c>
      <c r="E1" s="24"/>
      <c r="F1" s="24"/>
      <c r="G1" s="24"/>
      <c r="H1" s="59"/>
      <c r="I1" s="1"/>
      <c r="J1" s="1"/>
      <c r="K1" s="1"/>
      <c r="L1" s="1"/>
      <c r="M1" s="1"/>
      <c r="N1" s="1"/>
      <c r="O1" s="1"/>
    </row>
    <row r="2" spans="1:15" ht="14.25">
      <c r="A2" s="117"/>
      <c r="B2" s="40"/>
      <c r="C2" s="103"/>
      <c r="D2" s="20" t="s">
        <v>1116</v>
      </c>
      <c r="E2" s="20" t="s">
        <v>1120</v>
      </c>
      <c r="F2" s="20" t="s">
        <v>1119</v>
      </c>
      <c r="G2" s="85" t="s">
        <v>1117</v>
      </c>
      <c r="H2" s="60" t="s">
        <v>1118</v>
      </c>
      <c r="I2" s="1"/>
      <c r="J2" s="1"/>
      <c r="K2" s="1"/>
      <c r="L2" s="1"/>
      <c r="M2" s="1"/>
      <c r="N2" s="1"/>
      <c r="O2" s="1"/>
    </row>
    <row r="3" spans="1:8" s="3" customFormat="1" ht="15">
      <c r="A3" s="118"/>
      <c r="B3" s="41" t="s">
        <v>1232</v>
      </c>
      <c r="C3" s="104"/>
      <c r="D3" s="2"/>
      <c r="E3" s="2"/>
      <c r="F3" s="2"/>
      <c r="G3" s="86"/>
      <c r="H3" s="61"/>
    </row>
    <row r="4" spans="1:8" s="169" customFormat="1" ht="15.75" customHeight="1">
      <c r="A4" s="185"/>
      <c r="B4" s="76" t="s">
        <v>1196</v>
      </c>
      <c r="C4" s="186"/>
      <c r="D4" s="281"/>
      <c r="E4" s="281"/>
      <c r="F4" s="281"/>
      <c r="G4" s="281"/>
      <c r="H4" s="187"/>
    </row>
    <row r="5" spans="1:8" s="5" customFormat="1" ht="14.25">
      <c r="A5" s="119">
        <f>1</f>
        <v>1</v>
      </c>
      <c r="B5" s="42" t="s">
        <v>108</v>
      </c>
      <c r="C5" s="105"/>
      <c r="D5" s="23"/>
      <c r="E5" s="23"/>
      <c r="F5" s="23"/>
      <c r="G5" s="87"/>
      <c r="H5" s="89"/>
    </row>
    <row r="6" spans="1:8" s="5" customFormat="1" ht="28.5">
      <c r="A6" s="119">
        <f>A5+1</f>
        <v>2</v>
      </c>
      <c r="B6" s="22" t="s">
        <v>1489</v>
      </c>
      <c r="C6" s="22" t="s">
        <v>1128</v>
      </c>
      <c r="D6" s="4"/>
      <c r="E6" s="4"/>
      <c r="F6" s="4"/>
      <c r="G6" s="88"/>
      <c r="H6" s="62"/>
    </row>
    <row r="7" spans="1:8" s="5" customFormat="1" ht="42.75">
      <c r="A7" s="119">
        <f>A6+1</f>
        <v>3</v>
      </c>
      <c r="B7" s="22" t="s">
        <v>748</v>
      </c>
      <c r="C7" s="22" t="s">
        <v>1128</v>
      </c>
      <c r="D7" s="4"/>
      <c r="E7" s="4"/>
      <c r="F7" s="4"/>
      <c r="G7" s="88"/>
      <c r="H7" s="62"/>
    </row>
    <row r="8" spans="1:8" s="5" customFormat="1" ht="14.25">
      <c r="A8" s="119">
        <f>A7+1</f>
        <v>4</v>
      </c>
      <c r="B8" s="43" t="s">
        <v>1490</v>
      </c>
      <c r="C8" s="22" t="s">
        <v>1128</v>
      </c>
      <c r="D8" s="4"/>
      <c r="E8" s="4"/>
      <c r="F8" s="4"/>
      <c r="G8" s="88"/>
      <c r="H8" s="62"/>
    </row>
    <row r="9" spans="1:8" s="169" customFormat="1" ht="15.75" customHeight="1">
      <c r="A9" s="185"/>
      <c r="B9" s="76" t="s">
        <v>747</v>
      </c>
      <c r="C9" s="186"/>
      <c r="D9" s="281"/>
      <c r="E9" s="281"/>
      <c r="F9" s="281"/>
      <c r="G9" s="281"/>
      <c r="H9" s="187"/>
    </row>
    <row r="10" spans="1:8" s="5" customFormat="1" ht="14.25">
      <c r="A10" s="21">
        <f>A8+1</f>
        <v>5</v>
      </c>
      <c r="B10" s="42" t="s">
        <v>757</v>
      </c>
      <c r="C10" s="43" t="s">
        <v>1128</v>
      </c>
      <c r="D10" s="4"/>
      <c r="E10" s="4"/>
      <c r="F10" s="4"/>
      <c r="G10" s="88"/>
      <c r="H10" s="62"/>
    </row>
    <row r="11" spans="1:8" s="5" customFormat="1" ht="28.5">
      <c r="A11" s="119">
        <f>A10+1</f>
        <v>6</v>
      </c>
      <c r="B11" s="121" t="s">
        <v>1491</v>
      </c>
      <c r="C11" s="108" t="s">
        <v>1128</v>
      </c>
      <c r="D11" s="4"/>
      <c r="E11" s="4"/>
      <c r="F11" s="4"/>
      <c r="G11" s="88"/>
      <c r="H11" s="62"/>
    </row>
    <row r="12" spans="1:8" s="5" customFormat="1" ht="42.75">
      <c r="A12" s="119">
        <f aca="true" t="shared" si="0" ref="A12:A43">A11+1</f>
        <v>7</v>
      </c>
      <c r="B12" s="121" t="s">
        <v>1492</v>
      </c>
      <c r="C12" s="108" t="s">
        <v>1128</v>
      </c>
      <c r="D12" s="4"/>
      <c r="E12" s="4"/>
      <c r="F12" s="4"/>
      <c r="G12" s="88"/>
      <c r="H12" s="62"/>
    </row>
    <row r="13" spans="1:8" s="5" customFormat="1" ht="57">
      <c r="A13" s="119">
        <f t="shared" si="0"/>
        <v>8</v>
      </c>
      <c r="B13" s="42" t="s">
        <v>1493</v>
      </c>
      <c r="C13" s="108" t="s">
        <v>1128</v>
      </c>
      <c r="D13" s="4"/>
      <c r="E13" s="4"/>
      <c r="F13" s="4"/>
      <c r="G13" s="88"/>
      <c r="H13" s="62"/>
    </row>
    <row r="14" spans="1:8" s="5" customFormat="1" ht="42.75">
      <c r="A14" s="119">
        <f t="shared" si="0"/>
        <v>9</v>
      </c>
      <c r="B14" s="122" t="s">
        <v>1494</v>
      </c>
      <c r="C14" s="108" t="s">
        <v>1128</v>
      </c>
      <c r="D14" s="4"/>
      <c r="E14" s="4"/>
      <c r="F14" s="4"/>
      <c r="G14" s="88"/>
      <c r="H14" s="62"/>
    </row>
    <row r="15" spans="1:8" s="5" customFormat="1" ht="14.25">
      <c r="A15" s="119">
        <f t="shared" si="0"/>
        <v>10</v>
      </c>
      <c r="B15" s="122" t="s">
        <v>1495</v>
      </c>
      <c r="C15" s="108" t="s">
        <v>1128</v>
      </c>
      <c r="D15" s="4"/>
      <c r="E15" s="4"/>
      <c r="F15" s="4"/>
      <c r="G15" s="88"/>
      <c r="H15" s="62"/>
    </row>
    <row r="16" spans="1:8" s="5" customFormat="1" ht="42.75">
      <c r="A16" s="119">
        <f t="shared" si="0"/>
        <v>11</v>
      </c>
      <c r="B16" s="122" t="s">
        <v>1496</v>
      </c>
      <c r="C16" s="108" t="s">
        <v>1128</v>
      </c>
      <c r="D16" s="4"/>
      <c r="E16" s="4"/>
      <c r="F16" s="4"/>
      <c r="G16" s="88"/>
      <c r="H16" s="62"/>
    </row>
    <row r="17" spans="1:8" s="5" customFormat="1" ht="49.5" customHeight="1">
      <c r="A17" s="119">
        <f t="shared" si="0"/>
        <v>12</v>
      </c>
      <c r="B17" s="122" t="s">
        <v>715</v>
      </c>
      <c r="C17" s="108" t="s">
        <v>1128</v>
      </c>
      <c r="D17" s="4"/>
      <c r="E17" s="4"/>
      <c r="F17" s="4"/>
      <c r="G17" s="88"/>
      <c r="H17" s="62"/>
    </row>
    <row r="18" spans="1:8" s="5" customFormat="1" ht="42.75">
      <c r="A18" s="119">
        <f t="shared" si="0"/>
        <v>13</v>
      </c>
      <c r="B18" s="122" t="s">
        <v>716</v>
      </c>
      <c r="C18" s="108" t="s">
        <v>1128</v>
      </c>
      <c r="D18" s="4"/>
      <c r="E18" s="4"/>
      <c r="F18" s="4"/>
      <c r="G18" s="88"/>
      <c r="H18" s="62"/>
    </row>
    <row r="19" spans="1:8" s="5" customFormat="1" ht="42.75">
      <c r="A19" s="119">
        <f t="shared" si="0"/>
        <v>14</v>
      </c>
      <c r="B19" s="122" t="s">
        <v>717</v>
      </c>
      <c r="C19" s="108" t="s">
        <v>1128</v>
      </c>
      <c r="D19" s="4"/>
      <c r="E19" s="4"/>
      <c r="F19" s="4"/>
      <c r="G19" s="88"/>
      <c r="H19" s="62"/>
    </row>
    <row r="20" spans="1:8" s="5" customFormat="1" ht="42.75">
      <c r="A20" s="119">
        <f t="shared" si="0"/>
        <v>15</v>
      </c>
      <c r="B20" s="122" t="s">
        <v>718</v>
      </c>
      <c r="C20" s="108" t="s">
        <v>1128</v>
      </c>
      <c r="D20" s="4"/>
      <c r="E20" s="4"/>
      <c r="F20" s="4"/>
      <c r="G20" s="88"/>
      <c r="H20" s="62"/>
    </row>
    <row r="21" spans="1:8" s="5" customFormat="1" ht="28.5">
      <c r="A21" s="119">
        <f t="shared" si="0"/>
        <v>16</v>
      </c>
      <c r="B21" s="122" t="s">
        <v>719</v>
      </c>
      <c r="C21" s="108" t="s">
        <v>1128</v>
      </c>
      <c r="D21" s="4"/>
      <c r="E21" s="4"/>
      <c r="F21" s="4"/>
      <c r="G21" s="88"/>
      <c r="H21" s="62"/>
    </row>
    <row r="22" spans="1:8" s="5" customFormat="1" ht="28.5">
      <c r="A22" s="119">
        <f t="shared" si="0"/>
        <v>17</v>
      </c>
      <c r="B22" s="123" t="s">
        <v>720</v>
      </c>
      <c r="C22" s="109" t="s">
        <v>1128</v>
      </c>
      <c r="D22" s="23"/>
      <c r="E22" s="23"/>
      <c r="F22" s="23"/>
      <c r="G22" s="87"/>
      <c r="H22" s="89"/>
    </row>
    <row r="23" spans="1:8" s="5" customFormat="1" ht="14.25">
      <c r="A23" s="119">
        <f t="shared" si="0"/>
        <v>18</v>
      </c>
      <c r="B23" s="108" t="s">
        <v>721</v>
      </c>
      <c r="C23" s="108" t="s">
        <v>1128</v>
      </c>
      <c r="D23" s="4"/>
      <c r="E23" s="4"/>
      <c r="F23" s="4"/>
      <c r="G23" s="88"/>
      <c r="H23" s="62"/>
    </row>
    <row r="24" spans="1:8" s="5" customFormat="1" ht="14.25">
      <c r="A24" s="119">
        <f t="shared" si="0"/>
        <v>19</v>
      </c>
      <c r="B24" s="108" t="s">
        <v>890</v>
      </c>
      <c r="C24" s="108" t="s">
        <v>1128</v>
      </c>
      <c r="D24" s="4"/>
      <c r="E24" s="4"/>
      <c r="F24" s="4"/>
      <c r="G24" s="88"/>
      <c r="H24" s="62"/>
    </row>
    <row r="25" spans="1:8" s="5" customFormat="1" ht="14.25">
      <c r="A25" s="119">
        <f t="shared" si="0"/>
        <v>20</v>
      </c>
      <c r="B25" s="108" t="s">
        <v>722</v>
      </c>
      <c r="C25" s="108" t="s">
        <v>1128</v>
      </c>
      <c r="D25" s="4"/>
      <c r="E25" s="4"/>
      <c r="F25" s="4"/>
      <c r="G25" s="88"/>
      <c r="H25" s="62"/>
    </row>
    <row r="26" spans="1:8" s="5" customFormat="1" ht="28.5">
      <c r="A26" s="119">
        <f t="shared" si="0"/>
        <v>21</v>
      </c>
      <c r="B26" s="42" t="s">
        <v>723</v>
      </c>
      <c r="C26" s="108" t="s">
        <v>1128</v>
      </c>
      <c r="D26" s="4"/>
      <c r="E26" s="4"/>
      <c r="F26" s="4"/>
      <c r="G26" s="88"/>
      <c r="H26" s="62"/>
    </row>
    <row r="27" spans="1:8" s="5" customFormat="1" ht="28.5">
      <c r="A27" s="119">
        <f t="shared" si="0"/>
        <v>22</v>
      </c>
      <c r="B27" s="75" t="s">
        <v>1064</v>
      </c>
      <c r="C27" s="108" t="s">
        <v>1128</v>
      </c>
      <c r="D27" s="4"/>
      <c r="E27" s="4"/>
      <c r="F27" s="4"/>
      <c r="G27" s="88"/>
      <c r="H27" s="62"/>
    </row>
    <row r="28" spans="1:8" s="5" customFormat="1" ht="28.5">
      <c r="A28" s="119">
        <f t="shared" si="0"/>
        <v>23</v>
      </c>
      <c r="B28" s="75" t="s">
        <v>1065</v>
      </c>
      <c r="C28" s="108" t="s">
        <v>1128</v>
      </c>
      <c r="D28" s="4"/>
      <c r="E28" s="4"/>
      <c r="F28" s="4"/>
      <c r="G28" s="88"/>
      <c r="H28" s="62"/>
    </row>
    <row r="29" spans="1:8" s="5" customFormat="1" ht="14.25">
      <c r="A29" s="119">
        <f t="shared" si="0"/>
        <v>24</v>
      </c>
      <c r="B29" s="123" t="s">
        <v>1066</v>
      </c>
      <c r="C29" s="108" t="s">
        <v>1128</v>
      </c>
      <c r="D29" s="4"/>
      <c r="E29" s="4"/>
      <c r="F29" s="4"/>
      <c r="G29" s="88"/>
      <c r="H29" s="62"/>
    </row>
    <row r="30" spans="1:8" s="5" customFormat="1" ht="28.5">
      <c r="A30" s="119">
        <f t="shared" si="0"/>
        <v>25</v>
      </c>
      <c r="B30" s="121" t="s">
        <v>1067</v>
      </c>
      <c r="C30" s="108" t="s">
        <v>1128</v>
      </c>
      <c r="D30" s="4"/>
      <c r="E30" s="4"/>
      <c r="F30" s="4"/>
      <c r="G30" s="88"/>
      <c r="H30" s="62"/>
    </row>
    <row r="31" spans="1:8" s="5" customFormat="1" ht="42.75">
      <c r="A31" s="119">
        <f t="shared" si="0"/>
        <v>26</v>
      </c>
      <c r="B31" s="121" t="s">
        <v>1068</v>
      </c>
      <c r="C31" s="108" t="s">
        <v>1128</v>
      </c>
      <c r="D31" s="4"/>
      <c r="E31" s="4"/>
      <c r="F31" s="4"/>
      <c r="G31" s="88"/>
      <c r="H31" s="62"/>
    </row>
    <row r="32" spans="1:8" s="5" customFormat="1" ht="42.75">
      <c r="A32" s="119">
        <f t="shared" si="0"/>
        <v>27</v>
      </c>
      <c r="B32" s="121" t="s">
        <v>1069</v>
      </c>
      <c r="C32" s="108" t="s">
        <v>1128</v>
      </c>
      <c r="D32" s="4"/>
      <c r="E32" s="4"/>
      <c r="F32" s="4"/>
      <c r="G32" s="88"/>
      <c r="H32" s="62"/>
    </row>
    <row r="33" spans="1:8" s="5" customFormat="1" ht="14.25">
      <c r="A33" s="119">
        <f t="shared" si="0"/>
        <v>28</v>
      </c>
      <c r="B33" s="123" t="s">
        <v>1070</v>
      </c>
      <c r="C33" s="108" t="s">
        <v>1128</v>
      </c>
      <c r="D33" s="4"/>
      <c r="E33" s="4"/>
      <c r="F33" s="4"/>
      <c r="G33" s="88"/>
      <c r="H33" s="62"/>
    </row>
    <row r="34" spans="1:8" s="5" customFormat="1" ht="28.5">
      <c r="A34" s="119">
        <f t="shared" si="0"/>
        <v>29</v>
      </c>
      <c r="B34" s="123" t="s">
        <v>1071</v>
      </c>
      <c r="C34" s="108" t="s">
        <v>1128</v>
      </c>
      <c r="D34" s="4"/>
      <c r="E34" s="4"/>
      <c r="F34" s="4"/>
      <c r="G34" s="88"/>
      <c r="H34" s="62"/>
    </row>
    <row r="35" spans="1:8" s="5" customFormat="1" ht="42.75">
      <c r="A35" s="119">
        <f t="shared" si="0"/>
        <v>30</v>
      </c>
      <c r="B35" s="123" t="s">
        <v>1072</v>
      </c>
      <c r="C35" s="108" t="s">
        <v>1128</v>
      </c>
      <c r="D35" s="4"/>
      <c r="E35" s="4"/>
      <c r="F35" s="4"/>
      <c r="G35" s="88"/>
      <c r="H35" s="62"/>
    </row>
    <row r="36" spans="1:8" s="5" customFormat="1" ht="28.5">
      <c r="A36" s="119">
        <f t="shared" si="0"/>
        <v>31</v>
      </c>
      <c r="B36" s="121" t="s">
        <v>1073</v>
      </c>
      <c r="C36" s="108" t="s">
        <v>1128</v>
      </c>
      <c r="D36" s="4"/>
      <c r="E36" s="4"/>
      <c r="F36" s="4"/>
      <c r="G36" s="88"/>
      <c r="H36" s="62"/>
    </row>
    <row r="37" spans="1:8" s="5" customFormat="1" ht="28.5">
      <c r="A37" s="119">
        <f t="shared" si="0"/>
        <v>32</v>
      </c>
      <c r="B37" s="123" t="s">
        <v>1074</v>
      </c>
      <c r="C37" s="108" t="s">
        <v>1128</v>
      </c>
      <c r="D37" s="4"/>
      <c r="E37" s="4"/>
      <c r="F37" s="4"/>
      <c r="G37" s="88"/>
      <c r="H37" s="62"/>
    </row>
    <row r="38" spans="1:8" s="5" customFormat="1" ht="57">
      <c r="A38" s="119">
        <f t="shared" si="0"/>
        <v>33</v>
      </c>
      <c r="B38" s="121" t="s">
        <v>1075</v>
      </c>
      <c r="C38" s="108" t="s">
        <v>1128</v>
      </c>
      <c r="D38" s="4"/>
      <c r="E38" s="4"/>
      <c r="F38" s="4"/>
      <c r="G38" s="88"/>
      <c r="H38" s="62"/>
    </row>
    <row r="39" spans="1:8" s="5" customFormat="1" ht="28.5">
      <c r="A39" s="119">
        <f t="shared" si="0"/>
        <v>34</v>
      </c>
      <c r="B39" s="121" t="s">
        <v>1076</v>
      </c>
      <c r="C39" s="108" t="s">
        <v>1128</v>
      </c>
      <c r="D39" s="4"/>
      <c r="E39" s="4"/>
      <c r="F39" s="4"/>
      <c r="G39" s="88"/>
      <c r="H39" s="62"/>
    </row>
    <row r="40" spans="1:8" s="5" customFormat="1" ht="14.25">
      <c r="A40" s="119">
        <f t="shared" si="0"/>
        <v>35</v>
      </c>
      <c r="B40" s="123" t="s">
        <v>1077</v>
      </c>
      <c r="C40" s="108" t="s">
        <v>1128</v>
      </c>
      <c r="D40" s="4"/>
      <c r="E40" s="4"/>
      <c r="F40" s="4"/>
      <c r="G40" s="88"/>
      <c r="H40" s="62"/>
    </row>
    <row r="41" spans="1:8" s="5" customFormat="1" ht="28.5">
      <c r="A41" s="119">
        <f t="shared" si="0"/>
        <v>36</v>
      </c>
      <c r="B41" s="123" t="s">
        <v>1078</v>
      </c>
      <c r="C41" s="108" t="s">
        <v>1128</v>
      </c>
      <c r="D41" s="4"/>
      <c r="E41" s="4"/>
      <c r="F41" s="4"/>
      <c r="G41" s="88"/>
      <c r="H41" s="62"/>
    </row>
    <row r="42" spans="1:8" s="5" customFormat="1" ht="42.75">
      <c r="A42" s="119">
        <f t="shared" si="0"/>
        <v>37</v>
      </c>
      <c r="B42" s="121" t="s">
        <v>1079</v>
      </c>
      <c r="C42" s="108" t="s">
        <v>1128</v>
      </c>
      <c r="D42" s="4"/>
      <c r="E42" s="4"/>
      <c r="F42" s="4"/>
      <c r="G42" s="88"/>
      <c r="H42" s="62"/>
    </row>
    <row r="43" spans="1:8" s="5" customFormat="1" ht="14.25">
      <c r="A43" s="119">
        <f t="shared" si="0"/>
        <v>38</v>
      </c>
      <c r="B43" s="123" t="s">
        <v>1080</v>
      </c>
      <c r="C43" s="108" t="s">
        <v>1128</v>
      </c>
      <c r="D43" s="4"/>
      <c r="E43" s="4"/>
      <c r="F43" s="4"/>
      <c r="G43" s="88"/>
      <c r="H43" s="62"/>
    </row>
    <row r="44" spans="1:8" s="5" customFormat="1" ht="42.75">
      <c r="A44" s="119">
        <f aca="true" t="shared" si="1" ref="A44:A75">A43+1</f>
        <v>39</v>
      </c>
      <c r="B44" s="121" t="s">
        <v>1081</v>
      </c>
      <c r="C44" s="108" t="s">
        <v>1128</v>
      </c>
      <c r="D44" s="4"/>
      <c r="E44" s="4"/>
      <c r="F44" s="4"/>
      <c r="G44" s="88"/>
      <c r="H44" s="62"/>
    </row>
    <row r="45" spans="1:8" s="5" customFormat="1" ht="57">
      <c r="A45" s="119">
        <f t="shared" si="1"/>
        <v>40</v>
      </c>
      <c r="B45" s="121" t="s">
        <v>1229</v>
      </c>
      <c r="C45" s="108" t="s">
        <v>1128</v>
      </c>
      <c r="D45" s="4"/>
      <c r="E45" s="4"/>
      <c r="F45" s="4"/>
      <c r="G45" s="88"/>
      <c r="H45" s="62"/>
    </row>
    <row r="46" spans="1:8" s="5" customFormat="1" ht="28.5">
      <c r="A46" s="119">
        <f t="shared" si="1"/>
        <v>41</v>
      </c>
      <c r="B46" s="121" t="s">
        <v>1082</v>
      </c>
      <c r="C46" s="108" t="s">
        <v>1128</v>
      </c>
      <c r="D46" s="4"/>
      <c r="E46" s="4"/>
      <c r="F46" s="4"/>
      <c r="G46" s="88"/>
      <c r="H46" s="62"/>
    </row>
    <row r="47" spans="1:8" s="5" customFormat="1" ht="14.25">
      <c r="A47" s="119">
        <f t="shared" si="1"/>
        <v>42</v>
      </c>
      <c r="B47" s="121" t="s">
        <v>1083</v>
      </c>
      <c r="C47" s="108" t="s">
        <v>1128</v>
      </c>
      <c r="D47" s="4"/>
      <c r="E47" s="4"/>
      <c r="F47" s="4"/>
      <c r="G47" s="88"/>
      <c r="H47" s="62"/>
    </row>
    <row r="48" spans="1:8" s="5" customFormat="1" ht="28.5">
      <c r="A48" s="119">
        <f t="shared" si="1"/>
        <v>43</v>
      </c>
      <c r="B48" s="121" t="s">
        <v>1084</v>
      </c>
      <c r="C48" s="108" t="s">
        <v>1128</v>
      </c>
      <c r="D48" s="4"/>
      <c r="E48" s="4"/>
      <c r="F48" s="4"/>
      <c r="G48" s="88"/>
      <c r="H48" s="62"/>
    </row>
    <row r="49" spans="1:8" s="5" customFormat="1" ht="28.5">
      <c r="A49" s="119">
        <f t="shared" si="1"/>
        <v>44</v>
      </c>
      <c r="B49" s="121" t="s">
        <v>1085</v>
      </c>
      <c r="C49" s="108" t="s">
        <v>1128</v>
      </c>
      <c r="D49" s="4"/>
      <c r="E49" s="4"/>
      <c r="F49" s="4"/>
      <c r="G49" s="88"/>
      <c r="H49" s="62"/>
    </row>
    <row r="50" spans="1:8" s="5" customFormat="1" ht="28.5">
      <c r="A50" s="119">
        <f t="shared" si="1"/>
        <v>45</v>
      </c>
      <c r="B50" s="121" t="s">
        <v>1086</v>
      </c>
      <c r="C50" s="108" t="s">
        <v>1128</v>
      </c>
      <c r="D50" s="4"/>
      <c r="E50" s="4"/>
      <c r="F50" s="4"/>
      <c r="G50" s="88"/>
      <c r="H50" s="62"/>
    </row>
    <row r="51" spans="1:8" s="5" customFormat="1" ht="28.5">
      <c r="A51" s="119">
        <f t="shared" si="1"/>
        <v>46</v>
      </c>
      <c r="B51" s="121" t="s">
        <v>1087</v>
      </c>
      <c r="C51" s="108" t="s">
        <v>1128</v>
      </c>
      <c r="D51" s="4"/>
      <c r="E51" s="4"/>
      <c r="F51" s="4"/>
      <c r="G51" s="88"/>
      <c r="H51" s="62"/>
    </row>
    <row r="52" spans="1:8" s="5" customFormat="1" ht="28.5">
      <c r="A52" s="119">
        <f t="shared" si="1"/>
        <v>47</v>
      </c>
      <c r="B52" s="123" t="s">
        <v>1088</v>
      </c>
      <c r="C52" s="108" t="s">
        <v>1128</v>
      </c>
      <c r="D52" s="4"/>
      <c r="E52" s="4"/>
      <c r="F52" s="4"/>
      <c r="G52" s="88"/>
      <c r="H52" s="62"/>
    </row>
    <row r="53" spans="1:8" s="5" customFormat="1" ht="28.5">
      <c r="A53" s="119">
        <f t="shared" si="1"/>
        <v>48</v>
      </c>
      <c r="B53" s="121" t="s">
        <v>1089</v>
      </c>
      <c r="C53" s="108" t="s">
        <v>1128</v>
      </c>
      <c r="D53" s="4"/>
      <c r="E53" s="4"/>
      <c r="F53" s="4"/>
      <c r="G53" s="88"/>
      <c r="H53" s="62"/>
    </row>
    <row r="54" spans="1:8" s="5" customFormat="1" ht="85.5">
      <c r="A54" s="119">
        <f t="shared" si="1"/>
        <v>49</v>
      </c>
      <c r="B54" s="121" t="s">
        <v>1230</v>
      </c>
      <c r="C54" s="108" t="s">
        <v>1128</v>
      </c>
      <c r="D54" s="4"/>
      <c r="E54" s="4"/>
      <c r="F54" s="4"/>
      <c r="G54" s="88"/>
      <c r="H54" s="62"/>
    </row>
    <row r="55" spans="1:8" s="5" customFormat="1" ht="28.5">
      <c r="A55" s="119">
        <f t="shared" si="1"/>
        <v>50</v>
      </c>
      <c r="B55" s="121" t="s">
        <v>1090</v>
      </c>
      <c r="C55" s="108" t="s">
        <v>1128</v>
      </c>
      <c r="D55" s="4"/>
      <c r="E55" s="4"/>
      <c r="F55" s="4"/>
      <c r="G55" s="88"/>
      <c r="H55" s="62"/>
    </row>
    <row r="56" spans="1:8" s="5" customFormat="1" ht="42.75">
      <c r="A56" s="119">
        <f t="shared" si="1"/>
        <v>51</v>
      </c>
      <c r="B56" s="121" t="s">
        <v>1091</v>
      </c>
      <c r="C56" s="108" t="s">
        <v>1128</v>
      </c>
      <c r="D56" s="4"/>
      <c r="E56" s="4"/>
      <c r="F56" s="4"/>
      <c r="G56" s="88"/>
      <c r="H56" s="62"/>
    </row>
    <row r="57" spans="1:8" s="5" customFormat="1" ht="14.25">
      <c r="A57" s="119">
        <f t="shared" si="1"/>
        <v>52</v>
      </c>
      <c r="B57" s="121" t="s">
        <v>1092</v>
      </c>
      <c r="C57" s="108" t="s">
        <v>1128</v>
      </c>
      <c r="D57" s="4"/>
      <c r="E57" s="4"/>
      <c r="F57" s="4"/>
      <c r="G57" s="88"/>
      <c r="H57" s="62"/>
    </row>
    <row r="58" spans="1:8" s="5" customFormat="1" ht="28.5">
      <c r="A58" s="119">
        <f t="shared" si="1"/>
        <v>53</v>
      </c>
      <c r="B58" s="123" t="s">
        <v>1093</v>
      </c>
      <c r="C58" s="108" t="s">
        <v>1128</v>
      </c>
      <c r="D58" s="4"/>
      <c r="E58" s="4"/>
      <c r="F58" s="4"/>
      <c r="G58" s="88"/>
      <c r="H58" s="62"/>
    </row>
    <row r="59" spans="1:8" s="5" customFormat="1" ht="28.5">
      <c r="A59" s="119">
        <f t="shared" si="1"/>
        <v>54</v>
      </c>
      <c r="B59" s="72" t="s">
        <v>1094</v>
      </c>
      <c r="C59" s="108" t="s">
        <v>1128</v>
      </c>
      <c r="D59" s="4"/>
      <c r="E59" s="4"/>
      <c r="F59" s="4"/>
      <c r="G59" s="88"/>
      <c r="H59" s="62"/>
    </row>
    <row r="60" spans="1:8" s="5" customFormat="1" ht="57">
      <c r="A60" s="119">
        <f t="shared" si="1"/>
        <v>55</v>
      </c>
      <c r="B60" s="42" t="s">
        <v>745</v>
      </c>
      <c r="C60" s="108" t="s">
        <v>1128</v>
      </c>
      <c r="D60" s="4"/>
      <c r="E60" s="4"/>
      <c r="F60" s="4"/>
      <c r="G60" s="88"/>
      <c r="H60" s="62"/>
    </row>
    <row r="61" spans="1:8" s="5" customFormat="1" ht="28.5">
      <c r="A61" s="119">
        <f t="shared" si="1"/>
        <v>56</v>
      </c>
      <c r="B61" s="121" t="s">
        <v>897</v>
      </c>
      <c r="C61" s="108" t="s">
        <v>1128</v>
      </c>
      <c r="D61" s="4"/>
      <c r="E61" s="4"/>
      <c r="F61" s="4"/>
      <c r="G61" s="88"/>
      <c r="H61" s="62"/>
    </row>
    <row r="62" spans="1:8" s="5" customFormat="1" ht="80.25" customHeight="1">
      <c r="A62" s="119">
        <f t="shared" si="1"/>
        <v>57</v>
      </c>
      <c r="B62" s="72" t="s">
        <v>1231</v>
      </c>
      <c r="C62" s="108" t="s">
        <v>1128</v>
      </c>
      <c r="D62" s="4"/>
      <c r="E62" s="4"/>
      <c r="F62" s="4"/>
      <c r="G62" s="88"/>
      <c r="H62" s="62"/>
    </row>
    <row r="63" spans="1:8" s="5" customFormat="1" ht="28.5">
      <c r="A63" s="119">
        <f t="shared" si="1"/>
        <v>58</v>
      </c>
      <c r="B63" s="72" t="s">
        <v>898</v>
      </c>
      <c r="C63" s="109" t="s">
        <v>1128</v>
      </c>
      <c r="D63" s="23"/>
      <c r="E63" s="23"/>
      <c r="F63" s="23"/>
      <c r="G63" s="87"/>
      <c r="H63" s="89"/>
    </row>
    <row r="64" spans="1:8" s="5" customFormat="1" ht="14.25">
      <c r="A64" s="119">
        <f t="shared" si="1"/>
        <v>59</v>
      </c>
      <c r="B64" s="22" t="s">
        <v>899</v>
      </c>
      <c r="C64" s="108" t="s">
        <v>1128</v>
      </c>
      <c r="D64" s="4"/>
      <c r="E64" s="4"/>
      <c r="F64" s="4"/>
      <c r="G64" s="88"/>
      <c r="H64" s="62"/>
    </row>
    <row r="65" spans="1:8" s="5" customFormat="1" ht="14.25">
      <c r="A65" s="119">
        <f t="shared" si="1"/>
        <v>60</v>
      </c>
      <c r="B65" s="22" t="s">
        <v>900</v>
      </c>
      <c r="C65" s="108" t="s">
        <v>1128</v>
      </c>
      <c r="D65" s="4"/>
      <c r="E65" s="4"/>
      <c r="F65" s="4"/>
      <c r="G65" s="88"/>
      <c r="H65" s="62"/>
    </row>
    <row r="66" spans="1:8" s="5" customFormat="1" ht="14.25">
      <c r="A66" s="119">
        <f t="shared" si="1"/>
        <v>61</v>
      </c>
      <c r="B66" s="22" t="s">
        <v>901</v>
      </c>
      <c r="C66" s="108" t="s">
        <v>1128</v>
      </c>
      <c r="D66" s="4"/>
      <c r="E66" s="4"/>
      <c r="F66" s="4"/>
      <c r="G66" s="88"/>
      <c r="H66" s="62"/>
    </row>
    <row r="67" spans="1:8" s="5" customFormat="1" ht="14.25">
      <c r="A67" s="119">
        <f t="shared" si="1"/>
        <v>62</v>
      </c>
      <c r="B67" s="22" t="s">
        <v>902</v>
      </c>
      <c r="C67" s="108" t="s">
        <v>1128</v>
      </c>
      <c r="D67" s="4"/>
      <c r="E67" s="4"/>
      <c r="F67" s="4"/>
      <c r="G67" s="88"/>
      <c r="H67" s="62"/>
    </row>
    <row r="68" spans="1:8" s="5" customFormat="1" ht="14.25">
      <c r="A68" s="119">
        <f t="shared" si="1"/>
        <v>63</v>
      </c>
      <c r="B68" s="22" t="s">
        <v>903</v>
      </c>
      <c r="C68" s="108" t="s">
        <v>1128</v>
      </c>
      <c r="D68" s="4"/>
      <c r="E68" s="4"/>
      <c r="F68" s="4"/>
      <c r="G68" s="88"/>
      <c r="H68" s="62"/>
    </row>
    <row r="69" spans="1:8" s="5" customFormat="1" ht="14.25">
      <c r="A69" s="119">
        <f t="shared" si="1"/>
        <v>64</v>
      </c>
      <c r="B69" s="108" t="s">
        <v>904</v>
      </c>
      <c r="C69" s="108" t="s">
        <v>1128</v>
      </c>
      <c r="D69" s="4"/>
      <c r="E69" s="4"/>
      <c r="F69" s="4"/>
      <c r="G69" s="88"/>
      <c r="H69" s="62"/>
    </row>
    <row r="70" spans="1:8" s="5" customFormat="1" ht="14.25">
      <c r="A70" s="119">
        <f t="shared" si="1"/>
        <v>65</v>
      </c>
      <c r="B70" s="22" t="s">
        <v>905</v>
      </c>
      <c r="C70" s="108" t="s">
        <v>1128</v>
      </c>
      <c r="D70" s="4"/>
      <c r="E70" s="4"/>
      <c r="F70" s="4"/>
      <c r="G70" s="88"/>
      <c r="H70" s="62"/>
    </row>
    <row r="71" spans="1:8" s="5" customFormat="1" ht="14.25">
      <c r="A71" s="119">
        <f t="shared" si="1"/>
        <v>66</v>
      </c>
      <c r="B71" s="22" t="s">
        <v>906</v>
      </c>
      <c r="C71" s="108" t="s">
        <v>1128</v>
      </c>
      <c r="D71" s="4"/>
      <c r="E71" s="4"/>
      <c r="F71" s="4"/>
      <c r="G71" s="88"/>
      <c r="H71" s="62"/>
    </row>
    <row r="72" spans="1:8" s="5" customFormat="1" ht="14.25">
      <c r="A72" s="119">
        <f t="shared" si="1"/>
        <v>67</v>
      </c>
      <c r="B72" s="22" t="s">
        <v>907</v>
      </c>
      <c r="C72" s="108" t="s">
        <v>1128</v>
      </c>
      <c r="D72" s="4"/>
      <c r="E72" s="4"/>
      <c r="F72" s="4"/>
      <c r="G72" s="88"/>
      <c r="H72" s="62"/>
    </row>
    <row r="73" spans="1:8" s="5" customFormat="1" ht="14.25">
      <c r="A73" s="119">
        <f t="shared" si="1"/>
        <v>68</v>
      </c>
      <c r="B73" s="22" t="s">
        <v>908</v>
      </c>
      <c r="C73" s="108" t="s">
        <v>1128</v>
      </c>
      <c r="D73" s="4"/>
      <c r="E73" s="4"/>
      <c r="F73" s="4"/>
      <c r="G73" s="88"/>
      <c r="H73" s="62"/>
    </row>
    <row r="74" spans="1:8" s="5" customFormat="1" ht="28.5">
      <c r="A74" s="119">
        <f t="shared" si="1"/>
        <v>69</v>
      </c>
      <c r="B74" s="108" t="s">
        <v>909</v>
      </c>
      <c r="C74" s="108" t="s">
        <v>1128</v>
      </c>
      <c r="D74" s="4"/>
      <c r="E74" s="4"/>
      <c r="F74" s="4"/>
      <c r="G74" s="88"/>
      <c r="H74" s="62"/>
    </row>
    <row r="75" spans="1:8" s="5" customFormat="1" ht="14.25">
      <c r="A75" s="119">
        <f t="shared" si="1"/>
        <v>70</v>
      </c>
      <c r="B75" s="22" t="s">
        <v>910</v>
      </c>
      <c r="C75" s="108" t="s">
        <v>1128</v>
      </c>
      <c r="D75" s="4"/>
      <c r="E75" s="4"/>
      <c r="F75" s="4"/>
      <c r="G75" s="88"/>
      <c r="H75" s="62"/>
    </row>
    <row r="76" spans="1:8" s="5" customFormat="1" ht="28.5">
      <c r="A76" s="119">
        <f aca="true" t="shared" si="2" ref="A76:A107">A75+1</f>
        <v>71</v>
      </c>
      <c r="B76" s="43" t="s">
        <v>911</v>
      </c>
      <c r="C76" s="108" t="s">
        <v>1128</v>
      </c>
      <c r="D76" s="4"/>
      <c r="E76" s="4"/>
      <c r="F76" s="4"/>
      <c r="G76" s="88"/>
      <c r="H76" s="62"/>
    </row>
    <row r="77" spans="1:8" s="5" customFormat="1" ht="14.25">
      <c r="A77" s="119">
        <f t="shared" si="2"/>
        <v>72</v>
      </c>
      <c r="B77" s="22" t="s">
        <v>912</v>
      </c>
      <c r="C77" s="108" t="s">
        <v>1128</v>
      </c>
      <c r="D77" s="4"/>
      <c r="E77" s="4"/>
      <c r="F77" s="4"/>
      <c r="G77" s="88"/>
      <c r="H77" s="62"/>
    </row>
    <row r="78" spans="1:8" s="5" customFormat="1" ht="28.5">
      <c r="A78" s="119">
        <f t="shared" si="2"/>
        <v>73</v>
      </c>
      <c r="B78" s="22" t="s">
        <v>913</v>
      </c>
      <c r="C78" s="108" t="s">
        <v>1128</v>
      </c>
      <c r="D78" s="4"/>
      <c r="E78" s="4"/>
      <c r="F78" s="4"/>
      <c r="G78" s="88"/>
      <c r="H78" s="62"/>
    </row>
    <row r="79" spans="1:8" s="5" customFormat="1" ht="28.5">
      <c r="A79" s="119">
        <f t="shared" si="2"/>
        <v>74</v>
      </c>
      <c r="B79" s="123" t="s">
        <v>914</v>
      </c>
      <c r="C79" s="108" t="s">
        <v>1128</v>
      </c>
      <c r="D79" s="4"/>
      <c r="E79" s="4"/>
      <c r="F79" s="4"/>
      <c r="G79" s="88"/>
      <c r="H79" s="62"/>
    </row>
    <row r="80" spans="1:8" s="5" customFormat="1" ht="28.5">
      <c r="A80" s="119">
        <f t="shared" si="2"/>
        <v>75</v>
      </c>
      <c r="B80" s="72" t="s">
        <v>915</v>
      </c>
      <c r="C80" s="109" t="s">
        <v>1128</v>
      </c>
      <c r="D80" s="23"/>
      <c r="E80" s="23"/>
      <c r="F80" s="23"/>
      <c r="G80" s="87"/>
      <c r="H80" s="89"/>
    </row>
    <row r="81" spans="1:8" s="5" customFormat="1" ht="14.25">
      <c r="A81" s="119">
        <f t="shared" si="2"/>
        <v>76</v>
      </c>
      <c r="B81" s="22" t="s">
        <v>916</v>
      </c>
      <c r="C81" s="108" t="s">
        <v>1128</v>
      </c>
      <c r="D81" s="4"/>
      <c r="E81" s="4"/>
      <c r="F81" s="4"/>
      <c r="G81" s="88"/>
      <c r="H81" s="62"/>
    </row>
    <row r="82" spans="1:8" s="5" customFormat="1" ht="14.25">
      <c r="A82" s="119">
        <f t="shared" si="2"/>
        <v>77</v>
      </c>
      <c r="B82" s="22" t="s">
        <v>917</v>
      </c>
      <c r="C82" s="108" t="s">
        <v>1128</v>
      </c>
      <c r="D82" s="4"/>
      <c r="E82" s="4"/>
      <c r="F82" s="4"/>
      <c r="G82" s="88"/>
      <c r="H82" s="62"/>
    </row>
    <row r="83" spans="1:8" s="5" customFormat="1" ht="14.25">
      <c r="A83" s="119">
        <f t="shared" si="2"/>
        <v>78</v>
      </c>
      <c r="B83" s="22" t="s">
        <v>918</v>
      </c>
      <c r="C83" s="108" t="s">
        <v>1128</v>
      </c>
      <c r="D83" s="4"/>
      <c r="E83" s="4"/>
      <c r="F83" s="4"/>
      <c r="G83" s="88"/>
      <c r="H83" s="62"/>
    </row>
    <row r="84" spans="1:8" s="5" customFormat="1" ht="14.25">
      <c r="A84" s="119">
        <f t="shared" si="2"/>
        <v>79</v>
      </c>
      <c r="B84" s="22" t="s">
        <v>919</v>
      </c>
      <c r="C84" s="108" t="s">
        <v>1128</v>
      </c>
      <c r="D84" s="4"/>
      <c r="E84" s="4"/>
      <c r="F84" s="4"/>
      <c r="G84" s="88"/>
      <c r="H84" s="62"/>
    </row>
    <row r="85" spans="1:8" s="5" customFormat="1" ht="14.25">
      <c r="A85" s="119">
        <f t="shared" si="2"/>
        <v>80</v>
      </c>
      <c r="B85" s="22" t="s">
        <v>920</v>
      </c>
      <c r="C85" s="108" t="s">
        <v>1128</v>
      </c>
      <c r="D85" s="4"/>
      <c r="E85" s="4"/>
      <c r="F85" s="4"/>
      <c r="G85" s="88"/>
      <c r="H85" s="62"/>
    </row>
    <row r="86" spans="1:8" s="5" customFormat="1" ht="14.25">
      <c r="A86" s="119">
        <f t="shared" si="2"/>
        <v>81</v>
      </c>
      <c r="B86" s="22" t="s">
        <v>921</v>
      </c>
      <c r="C86" s="108" t="s">
        <v>1128</v>
      </c>
      <c r="D86" s="4"/>
      <c r="E86" s="4"/>
      <c r="F86" s="4"/>
      <c r="G86" s="88"/>
      <c r="H86" s="62"/>
    </row>
    <row r="87" spans="1:8" s="5" customFormat="1" ht="14.25">
      <c r="A87" s="119">
        <f t="shared" si="2"/>
        <v>82</v>
      </c>
      <c r="B87" s="43" t="s">
        <v>922</v>
      </c>
      <c r="C87" s="108" t="s">
        <v>1128</v>
      </c>
      <c r="D87" s="4"/>
      <c r="E87" s="4"/>
      <c r="F87" s="4"/>
      <c r="G87" s="88"/>
      <c r="H87" s="62"/>
    </row>
    <row r="88" spans="1:8" s="5" customFormat="1" ht="14.25">
      <c r="A88" s="119">
        <f t="shared" si="2"/>
        <v>83</v>
      </c>
      <c r="B88" s="22" t="s">
        <v>923</v>
      </c>
      <c r="C88" s="108" t="s">
        <v>1128</v>
      </c>
      <c r="D88" s="4"/>
      <c r="E88" s="4"/>
      <c r="F88" s="4"/>
      <c r="G88" s="88"/>
      <c r="H88" s="62"/>
    </row>
    <row r="89" spans="1:8" s="5" customFormat="1" ht="14.25">
      <c r="A89" s="119">
        <f t="shared" si="2"/>
        <v>84</v>
      </c>
      <c r="B89" s="22" t="s">
        <v>924</v>
      </c>
      <c r="C89" s="108" t="s">
        <v>1128</v>
      </c>
      <c r="D89" s="4"/>
      <c r="E89" s="4"/>
      <c r="F89" s="4"/>
      <c r="G89" s="88"/>
      <c r="H89" s="62"/>
    </row>
    <row r="90" spans="1:8" s="5" customFormat="1" ht="28.5">
      <c r="A90" s="119">
        <f t="shared" si="2"/>
        <v>85</v>
      </c>
      <c r="B90" s="123" t="s">
        <v>925</v>
      </c>
      <c r="C90" s="108" t="s">
        <v>1128</v>
      </c>
      <c r="D90" s="4"/>
      <c r="E90" s="4"/>
      <c r="F90" s="4"/>
      <c r="G90" s="88"/>
      <c r="H90" s="62"/>
    </row>
    <row r="91" spans="1:8" s="5" customFormat="1" ht="14.25">
      <c r="A91" s="119">
        <f t="shared" si="2"/>
        <v>86</v>
      </c>
      <c r="B91" s="124" t="s">
        <v>926</v>
      </c>
      <c r="C91" s="109" t="s">
        <v>1128</v>
      </c>
      <c r="D91" s="23"/>
      <c r="E91" s="23"/>
      <c r="F91" s="23"/>
      <c r="G91" s="87"/>
      <c r="H91" s="89"/>
    </row>
    <row r="92" spans="1:8" s="5" customFormat="1" ht="14.25">
      <c r="A92" s="119">
        <f t="shared" si="2"/>
        <v>87</v>
      </c>
      <c r="B92" s="22" t="s">
        <v>927</v>
      </c>
      <c r="C92" s="108" t="s">
        <v>1128</v>
      </c>
      <c r="D92" s="4"/>
      <c r="E92" s="4"/>
      <c r="F92" s="4"/>
      <c r="G92" s="88"/>
      <c r="H92" s="62"/>
    </row>
    <row r="93" spans="1:8" s="5" customFormat="1" ht="14.25">
      <c r="A93" s="119">
        <f t="shared" si="2"/>
        <v>88</v>
      </c>
      <c r="B93" s="22" t="s">
        <v>928</v>
      </c>
      <c r="C93" s="108" t="s">
        <v>1128</v>
      </c>
      <c r="D93" s="4"/>
      <c r="E93" s="4"/>
      <c r="F93" s="4"/>
      <c r="G93" s="88"/>
      <c r="H93" s="62"/>
    </row>
    <row r="94" spans="1:8" s="5" customFormat="1" ht="14.25">
      <c r="A94" s="119">
        <f t="shared" si="2"/>
        <v>89</v>
      </c>
      <c r="B94" s="22" t="s">
        <v>929</v>
      </c>
      <c r="C94" s="108" t="s">
        <v>1128</v>
      </c>
      <c r="D94" s="4"/>
      <c r="E94" s="4"/>
      <c r="F94" s="4"/>
      <c r="G94" s="88"/>
      <c r="H94" s="62"/>
    </row>
    <row r="95" spans="1:8" s="5" customFormat="1" ht="14.25">
      <c r="A95" s="119">
        <f t="shared" si="2"/>
        <v>90</v>
      </c>
      <c r="B95" s="22" t="s">
        <v>930</v>
      </c>
      <c r="C95" s="108" t="s">
        <v>1128</v>
      </c>
      <c r="D95" s="4"/>
      <c r="E95" s="4"/>
      <c r="F95" s="4"/>
      <c r="G95" s="88"/>
      <c r="H95" s="62"/>
    </row>
    <row r="96" spans="1:8" s="5" customFormat="1" ht="14.25">
      <c r="A96" s="119">
        <f t="shared" si="2"/>
        <v>91</v>
      </c>
      <c r="B96" s="22" t="s">
        <v>931</v>
      </c>
      <c r="C96" s="108" t="s">
        <v>1128</v>
      </c>
      <c r="D96" s="4"/>
      <c r="E96" s="4"/>
      <c r="F96" s="4"/>
      <c r="G96" s="88"/>
      <c r="H96" s="62"/>
    </row>
    <row r="97" spans="1:8" s="5" customFormat="1" ht="14.25">
      <c r="A97" s="119">
        <f t="shared" si="2"/>
        <v>92</v>
      </c>
      <c r="B97" s="22" t="s">
        <v>932</v>
      </c>
      <c r="C97" s="108" t="s">
        <v>1128</v>
      </c>
      <c r="D97" s="4"/>
      <c r="E97" s="4"/>
      <c r="F97" s="4"/>
      <c r="G97" s="88"/>
      <c r="H97" s="62"/>
    </row>
    <row r="98" spans="1:8" s="5" customFormat="1" ht="14.25">
      <c r="A98" s="119">
        <f t="shared" si="2"/>
        <v>93</v>
      </c>
      <c r="B98" s="22" t="s">
        <v>933</v>
      </c>
      <c r="C98" s="108" t="s">
        <v>1128</v>
      </c>
      <c r="D98" s="4"/>
      <c r="E98" s="4"/>
      <c r="F98" s="4"/>
      <c r="G98" s="88"/>
      <c r="H98" s="62"/>
    </row>
    <row r="99" spans="1:8" s="5" customFormat="1" ht="14.25">
      <c r="A99" s="119">
        <f t="shared" si="2"/>
        <v>94</v>
      </c>
      <c r="B99" s="22" t="s">
        <v>934</v>
      </c>
      <c r="C99" s="108" t="s">
        <v>1128</v>
      </c>
      <c r="D99" s="4"/>
      <c r="E99" s="4"/>
      <c r="F99" s="4"/>
      <c r="G99" s="88"/>
      <c r="H99" s="62"/>
    </row>
    <row r="100" spans="1:8" s="5" customFormat="1" ht="14.25">
      <c r="A100" s="119">
        <f t="shared" si="2"/>
        <v>95</v>
      </c>
      <c r="B100" s="22" t="s">
        <v>935</v>
      </c>
      <c r="C100" s="108" t="s">
        <v>1128</v>
      </c>
      <c r="D100" s="4"/>
      <c r="E100" s="4"/>
      <c r="F100" s="4"/>
      <c r="G100" s="88"/>
      <c r="H100" s="62"/>
    </row>
    <row r="101" spans="1:8" s="5" customFormat="1" ht="14.25">
      <c r="A101" s="119">
        <f t="shared" si="2"/>
        <v>96</v>
      </c>
      <c r="B101" s="22" t="s">
        <v>936</v>
      </c>
      <c r="C101" s="108" t="s">
        <v>1128</v>
      </c>
      <c r="D101" s="4"/>
      <c r="E101" s="4"/>
      <c r="F101" s="4"/>
      <c r="G101" s="88"/>
      <c r="H101" s="62"/>
    </row>
    <row r="102" spans="1:8" s="5" customFormat="1" ht="28.5">
      <c r="A102" s="119">
        <f t="shared" si="2"/>
        <v>97</v>
      </c>
      <c r="B102" s="22" t="s">
        <v>937</v>
      </c>
      <c r="C102" s="108" t="s">
        <v>1128</v>
      </c>
      <c r="D102" s="4"/>
      <c r="E102" s="4"/>
      <c r="F102" s="4"/>
      <c r="G102" s="88"/>
      <c r="H102" s="62"/>
    </row>
    <row r="103" spans="1:8" s="5" customFormat="1" ht="14.25">
      <c r="A103" s="119">
        <f t="shared" si="2"/>
        <v>98</v>
      </c>
      <c r="B103" s="22" t="s">
        <v>938</v>
      </c>
      <c r="C103" s="108" t="s">
        <v>1128</v>
      </c>
      <c r="D103" s="4"/>
      <c r="E103" s="4"/>
      <c r="F103" s="4"/>
      <c r="G103" s="88"/>
      <c r="H103" s="62"/>
    </row>
    <row r="104" spans="1:8" s="5" customFormat="1" ht="42.75">
      <c r="A104" s="119">
        <f t="shared" si="2"/>
        <v>99</v>
      </c>
      <c r="B104" s="22" t="s">
        <v>939</v>
      </c>
      <c r="C104" s="108" t="s">
        <v>1128</v>
      </c>
      <c r="D104" s="4"/>
      <c r="E104" s="4"/>
      <c r="F104" s="4"/>
      <c r="G104" s="88"/>
      <c r="H104" s="62"/>
    </row>
    <row r="105" spans="1:8" s="5" customFormat="1" ht="14.25">
      <c r="A105" s="119">
        <f t="shared" si="2"/>
        <v>100</v>
      </c>
      <c r="B105" s="108" t="s">
        <v>940</v>
      </c>
      <c r="C105" s="108" t="s">
        <v>1128</v>
      </c>
      <c r="D105" s="4"/>
      <c r="E105" s="4"/>
      <c r="F105" s="4"/>
      <c r="G105" s="88"/>
      <c r="H105" s="62"/>
    </row>
    <row r="106" spans="1:8" s="5" customFormat="1" ht="14.25">
      <c r="A106" s="119">
        <f t="shared" si="2"/>
        <v>101</v>
      </c>
      <c r="B106" s="22" t="s">
        <v>941</v>
      </c>
      <c r="C106" s="108" t="s">
        <v>1128</v>
      </c>
      <c r="D106" s="4"/>
      <c r="E106" s="4"/>
      <c r="F106" s="4"/>
      <c r="G106" s="88"/>
      <c r="H106" s="62"/>
    </row>
    <row r="107" spans="1:8" s="5" customFormat="1" ht="42.75">
      <c r="A107" s="119">
        <f t="shared" si="2"/>
        <v>102</v>
      </c>
      <c r="B107" s="22" t="s">
        <v>811</v>
      </c>
      <c r="C107" s="108" t="s">
        <v>1128</v>
      </c>
      <c r="D107" s="4"/>
      <c r="E107" s="4"/>
      <c r="F107" s="4"/>
      <c r="G107" s="88"/>
      <c r="H107" s="62"/>
    </row>
    <row r="108" spans="1:8" s="5" customFormat="1" ht="28.5">
      <c r="A108" s="119">
        <f aca="true" t="shared" si="3" ref="A108:A139">A107+1</f>
        <v>103</v>
      </c>
      <c r="B108" s="22" t="s">
        <v>812</v>
      </c>
      <c r="C108" s="108" t="s">
        <v>1128</v>
      </c>
      <c r="D108" s="4"/>
      <c r="E108" s="4"/>
      <c r="F108" s="4"/>
      <c r="G108" s="88"/>
      <c r="H108" s="62"/>
    </row>
    <row r="109" spans="1:8" s="5" customFormat="1" ht="28.5">
      <c r="A109" s="119">
        <f t="shared" si="3"/>
        <v>104</v>
      </c>
      <c r="B109" s="108" t="s">
        <v>813</v>
      </c>
      <c r="C109" s="108" t="s">
        <v>1128</v>
      </c>
      <c r="D109" s="4"/>
      <c r="E109" s="4"/>
      <c r="F109" s="4"/>
      <c r="G109" s="88"/>
      <c r="H109" s="62"/>
    </row>
    <row r="110" spans="1:8" s="5" customFormat="1" ht="14.25">
      <c r="A110" s="119">
        <f t="shared" si="3"/>
        <v>105</v>
      </c>
      <c r="B110" s="22" t="s">
        <v>119</v>
      </c>
      <c r="C110" s="108" t="s">
        <v>1128</v>
      </c>
      <c r="D110" s="4"/>
      <c r="E110" s="4"/>
      <c r="F110" s="4"/>
      <c r="G110" s="88"/>
      <c r="H110" s="62"/>
    </row>
    <row r="111" spans="1:8" s="5" customFormat="1" ht="28.5">
      <c r="A111" s="119">
        <f t="shared" si="3"/>
        <v>106</v>
      </c>
      <c r="B111" s="22" t="s">
        <v>120</v>
      </c>
      <c r="C111" s="108" t="s">
        <v>1128</v>
      </c>
      <c r="D111" s="4"/>
      <c r="E111" s="4"/>
      <c r="F111" s="4"/>
      <c r="G111" s="88"/>
      <c r="H111" s="62"/>
    </row>
    <row r="112" spans="1:8" s="5" customFormat="1" ht="14.25">
      <c r="A112" s="119">
        <f t="shared" si="3"/>
        <v>107</v>
      </c>
      <c r="B112" s="22" t="s">
        <v>121</v>
      </c>
      <c r="C112" s="108" t="s">
        <v>1128</v>
      </c>
      <c r="D112" s="4"/>
      <c r="E112" s="4"/>
      <c r="F112" s="4"/>
      <c r="G112" s="88"/>
      <c r="H112" s="62"/>
    </row>
    <row r="113" spans="1:8" s="5" customFormat="1" ht="14.25">
      <c r="A113" s="119">
        <f t="shared" si="3"/>
        <v>108</v>
      </c>
      <c r="B113" s="22" t="s">
        <v>122</v>
      </c>
      <c r="C113" s="108" t="s">
        <v>1128</v>
      </c>
      <c r="D113" s="4"/>
      <c r="E113" s="4"/>
      <c r="F113" s="4"/>
      <c r="G113" s="88"/>
      <c r="H113" s="62"/>
    </row>
    <row r="114" spans="1:8" s="5" customFormat="1" ht="14.25">
      <c r="A114" s="119">
        <f t="shared" si="3"/>
        <v>109</v>
      </c>
      <c r="B114" s="22" t="s">
        <v>123</v>
      </c>
      <c r="C114" s="108" t="s">
        <v>1128</v>
      </c>
      <c r="D114" s="4"/>
      <c r="E114" s="4"/>
      <c r="F114" s="4"/>
      <c r="G114" s="88"/>
      <c r="H114" s="62"/>
    </row>
    <row r="115" spans="1:8" s="5" customFormat="1" ht="28.5">
      <c r="A115" s="119">
        <f t="shared" si="3"/>
        <v>110</v>
      </c>
      <c r="B115" s="22" t="s">
        <v>124</v>
      </c>
      <c r="C115" s="108" t="s">
        <v>1128</v>
      </c>
      <c r="D115" s="4"/>
      <c r="E115" s="4"/>
      <c r="F115" s="4"/>
      <c r="G115" s="88"/>
      <c r="H115" s="62"/>
    </row>
    <row r="116" spans="1:8" s="5" customFormat="1" ht="14.25">
      <c r="A116" s="119">
        <f t="shared" si="3"/>
        <v>111</v>
      </c>
      <c r="B116" s="22" t="s">
        <v>125</v>
      </c>
      <c r="C116" s="108" t="s">
        <v>1128</v>
      </c>
      <c r="D116" s="4"/>
      <c r="E116" s="4"/>
      <c r="F116" s="4"/>
      <c r="G116" s="88"/>
      <c r="H116" s="62"/>
    </row>
    <row r="117" spans="1:8" s="5" customFormat="1" ht="28.5">
      <c r="A117" s="119">
        <f t="shared" si="3"/>
        <v>112</v>
      </c>
      <c r="B117" s="124" t="s">
        <v>126</v>
      </c>
      <c r="C117" s="109" t="s">
        <v>1128</v>
      </c>
      <c r="D117" s="23"/>
      <c r="E117" s="23"/>
      <c r="F117" s="23"/>
      <c r="G117" s="87"/>
      <c r="H117" s="89"/>
    </row>
    <row r="118" spans="1:8" s="5" customFormat="1" ht="28.5">
      <c r="A118" s="119">
        <f t="shared" si="3"/>
        <v>113</v>
      </c>
      <c r="B118" s="22" t="s">
        <v>127</v>
      </c>
      <c r="C118" s="108" t="s">
        <v>1128</v>
      </c>
      <c r="D118" s="4"/>
      <c r="E118" s="4"/>
      <c r="F118" s="4"/>
      <c r="G118" s="88"/>
      <c r="H118" s="62"/>
    </row>
    <row r="119" spans="1:8" s="5" customFormat="1" ht="28.5">
      <c r="A119" s="119">
        <f t="shared" si="3"/>
        <v>114</v>
      </c>
      <c r="B119" s="22" t="s">
        <v>128</v>
      </c>
      <c r="C119" s="108" t="s">
        <v>1128</v>
      </c>
      <c r="D119" s="4"/>
      <c r="E119" s="4"/>
      <c r="F119" s="4"/>
      <c r="G119" s="88"/>
      <c r="H119" s="62"/>
    </row>
    <row r="120" spans="1:8" s="5" customFormat="1" ht="28.5">
      <c r="A120" s="119">
        <f t="shared" si="3"/>
        <v>115</v>
      </c>
      <c r="B120" s="22" t="s">
        <v>129</v>
      </c>
      <c r="C120" s="108" t="s">
        <v>1128</v>
      </c>
      <c r="D120" s="4"/>
      <c r="E120" s="4"/>
      <c r="F120" s="4"/>
      <c r="G120" s="88"/>
      <c r="H120" s="62"/>
    </row>
    <row r="121" spans="1:8" s="5" customFormat="1" ht="28.5">
      <c r="A121" s="119">
        <f t="shared" si="3"/>
        <v>116</v>
      </c>
      <c r="B121" s="22" t="s">
        <v>130</v>
      </c>
      <c r="C121" s="108" t="s">
        <v>1128</v>
      </c>
      <c r="D121" s="4"/>
      <c r="E121" s="4"/>
      <c r="F121" s="4"/>
      <c r="G121" s="88"/>
      <c r="H121" s="62"/>
    </row>
    <row r="122" spans="1:8" s="5" customFormat="1" ht="28.5">
      <c r="A122" s="119">
        <f t="shared" si="3"/>
        <v>117</v>
      </c>
      <c r="B122" s="22" t="s">
        <v>131</v>
      </c>
      <c r="C122" s="108" t="s">
        <v>1128</v>
      </c>
      <c r="D122" s="4"/>
      <c r="E122" s="4"/>
      <c r="F122" s="4"/>
      <c r="G122" s="88"/>
      <c r="H122" s="62"/>
    </row>
    <row r="123" spans="1:8" s="5" customFormat="1" ht="28.5">
      <c r="A123" s="119">
        <f t="shared" si="3"/>
        <v>118</v>
      </c>
      <c r="B123" s="43" t="s">
        <v>132</v>
      </c>
      <c r="C123" s="108" t="s">
        <v>1128</v>
      </c>
      <c r="D123" s="4"/>
      <c r="E123" s="4"/>
      <c r="F123" s="4"/>
      <c r="G123" s="88"/>
      <c r="H123" s="62"/>
    </row>
    <row r="124" spans="1:8" s="5" customFormat="1" ht="28.5">
      <c r="A124" s="119">
        <f t="shared" si="3"/>
        <v>119</v>
      </c>
      <c r="B124" s="22" t="s">
        <v>133</v>
      </c>
      <c r="C124" s="108" t="s">
        <v>1128</v>
      </c>
      <c r="D124" s="4"/>
      <c r="E124" s="4"/>
      <c r="F124" s="4"/>
      <c r="G124" s="88"/>
      <c r="H124" s="62"/>
    </row>
    <row r="125" spans="1:8" s="5" customFormat="1" ht="28.5">
      <c r="A125" s="119">
        <f t="shared" si="3"/>
        <v>120</v>
      </c>
      <c r="B125" s="123" t="s">
        <v>134</v>
      </c>
      <c r="C125" s="108" t="s">
        <v>1128</v>
      </c>
      <c r="D125" s="4"/>
      <c r="E125" s="4"/>
      <c r="F125" s="4"/>
      <c r="G125" s="88"/>
      <c r="H125" s="62"/>
    </row>
    <row r="126" spans="1:8" s="5" customFormat="1" ht="28.5">
      <c r="A126" s="119">
        <f t="shared" si="3"/>
        <v>121</v>
      </c>
      <c r="B126" s="124" t="s">
        <v>135</v>
      </c>
      <c r="C126" s="109" t="s">
        <v>1128</v>
      </c>
      <c r="D126" s="23"/>
      <c r="E126" s="23"/>
      <c r="F126" s="23"/>
      <c r="G126" s="87"/>
      <c r="H126" s="89"/>
    </row>
    <row r="127" spans="1:8" s="5" customFormat="1" ht="28.5">
      <c r="A127" s="119">
        <f t="shared" si="3"/>
        <v>122</v>
      </c>
      <c r="B127" s="22" t="s">
        <v>136</v>
      </c>
      <c r="C127" s="108" t="s">
        <v>1128</v>
      </c>
      <c r="D127" s="4"/>
      <c r="E127" s="4"/>
      <c r="F127" s="4"/>
      <c r="G127" s="88"/>
      <c r="H127" s="62"/>
    </row>
    <row r="128" spans="1:8" s="5" customFormat="1" ht="28.5">
      <c r="A128" s="119">
        <f t="shared" si="3"/>
        <v>123</v>
      </c>
      <c r="B128" s="22" t="s">
        <v>137</v>
      </c>
      <c r="C128" s="108" t="s">
        <v>1128</v>
      </c>
      <c r="D128" s="4"/>
      <c r="E128" s="4"/>
      <c r="F128" s="4"/>
      <c r="G128" s="88"/>
      <c r="H128" s="62"/>
    </row>
    <row r="129" spans="1:8" s="5" customFormat="1" ht="28.5">
      <c r="A129" s="119">
        <f t="shared" si="3"/>
        <v>124</v>
      </c>
      <c r="B129" s="22" t="s">
        <v>138</v>
      </c>
      <c r="C129" s="108" t="s">
        <v>1128</v>
      </c>
      <c r="D129" s="4"/>
      <c r="E129" s="4"/>
      <c r="F129" s="4"/>
      <c r="G129" s="88"/>
      <c r="H129" s="62"/>
    </row>
    <row r="130" spans="1:8" s="5" customFormat="1" ht="14.25">
      <c r="A130" s="119">
        <f t="shared" si="3"/>
        <v>125</v>
      </c>
      <c r="B130" s="108" t="s">
        <v>139</v>
      </c>
      <c r="C130" s="108" t="s">
        <v>1128</v>
      </c>
      <c r="D130" s="4"/>
      <c r="E130" s="4"/>
      <c r="F130" s="4"/>
      <c r="G130" s="88"/>
      <c r="H130" s="62"/>
    </row>
    <row r="131" spans="1:8" s="5" customFormat="1" ht="14.25">
      <c r="A131" s="119">
        <f t="shared" si="3"/>
        <v>126</v>
      </c>
      <c r="B131" s="22" t="s">
        <v>140</v>
      </c>
      <c r="C131" s="108" t="s">
        <v>1128</v>
      </c>
      <c r="D131" s="4"/>
      <c r="E131" s="4"/>
      <c r="F131" s="4"/>
      <c r="G131" s="88"/>
      <c r="H131" s="62"/>
    </row>
    <row r="132" spans="1:8" s="5" customFormat="1" ht="28.5">
      <c r="A132" s="119">
        <f t="shared" si="3"/>
        <v>127</v>
      </c>
      <c r="B132" s="43" t="s">
        <v>141</v>
      </c>
      <c r="C132" s="108" t="s">
        <v>1128</v>
      </c>
      <c r="D132" s="4"/>
      <c r="E132" s="4"/>
      <c r="F132" s="4"/>
      <c r="G132" s="88"/>
      <c r="H132" s="62"/>
    </row>
    <row r="133" spans="1:8" s="5" customFormat="1" ht="28.5">
      <c r="A133" s="119">
        <f t="shared" si="3"/>
        <v>128</v>
      </c>
      <c r="B133" s="22" t="s">
        <v>142</v>
      </c>
      <c r="C133" s="108" t="s">
        <v>1128</v>
      </c>
      <c r="D133" s="4"/>
      <c r="E133" s="4"/>
      <c r="F133" s="4"/>
      <c r="G133" s="88"/>
      <c r="H133" s="62"/>
    </row>
    <row r="134" spans="1:8" s="5" customFormat="1" ht="28.5">
      <c r="A134" s="119">
        <f t="shared" si="3"/>
        <v>129</v>
      </c>
      <c r="B134" s="123" t="s">
        <v>143</v>
      </c>
      <c r="C134" s="108" t="s">
        <v>1128</v>
      </c>
      <c r="D134" s="4"/>
      <c r="E134" s="4"/>
      <c r="F134" s="4"/>
      <c r="G134" s="88"/>
      <c r="H134" s="62"/>
    </row>
    <row r="135" spans="1:8" s="5" customFormat="1" ht="28.5">
      <c r="A135" s="119">
        <f t="shared" si="3"/>
        <v>130</v>
      </c>
      <c r="B135" s="123" t="s">
        <v>144</v>
      </c>
      <c r="C135" s="108" t="s">
        <v>1128</v>
      </c>
      <c r="D135" s="4"/>
      <c r="E135" s="4"/>
      <c r="F135" s="4"/>
      <c r="G135" s="88"/>
      <c r="H135" s="62"/>
    </row>
    <row r="136" spans="1:8" s="5" customFormat="1" ht="28.5">
      <c r="A136" s="119">
        <f t="shared" si="3"/>
        <v>131</v>
      </c>
      <c r="B136" s="72" t="s">
        <v>145</v>
      </c>
      <c r="C136" s="109" t="s">
        <v>1128</v>
      </c>
      <c r="D136" s="23"/>
      <c r="E136" s="23"/>
      <c r="F136" s="23"/>
      <c r="G136" s="87"/>
      <c r="H136" s="89"/>
    </row>
    <row r="137" spans="1:8" s="5" customFormat="1" ht="28.5">
      <c r="A137" s="119">
        <f t="shared" si="3"/>
        <v>132</v>
      </c>
      <c r="B137" s="22" t="s">
        <v>146</v>
      </c>
      <c r="C137" s="108" t="s">
        <v>1128</v>
      </c>
      <c r="D137" s="4"/>
      <c r="E137" s="4"/>
      <c r="F137" s="4"/>
      <c r="G137" s="88"/>
      <c r="H137" s="62"/>
    </row>
    <row r="138" spans="1:8" s="5" customFormat="1" ht="28.5">
      <c r="A138" s="119">
        <f t="shared" si="3"/>
        <v>133</v>
      </c>
      <c r="B138" s="108" t="s">
        <v>147</v>
      </c>
      <c r="C138" s="108" t="s">
        <v>1128</v>
      </c>
      <c r="D138" s="4"/>
      <c r="E138" s="4"/>
      <c r="F138" s="4"/>
      <c r="G138" s="88"/>
      <c r="H138" s="62"/>
    </row>
    <row r="139" spans="1:8" s="5" customFormat="1" ht="28.5">
      <c r="A139" s="119">
        <f t="shared" si="3"/>
        <v>134</v>
      </c>
      <c r="B139" s="43" t="s">
        <v>759</v>
      </c>
      <c r="C139" s="108" t="s">
        <v>1128</v>
      </c>
      <c r="D139" s="4"/>
      <c r="E139" s="4"/>
      <c r="F139" s="4"/>
      <c r="G139" s="88"/>
      <c r="H139" s="62"/>
    </row>
    <row r="140" spans="1:8" ht="14.25">
      <c r="A140" s="119">
        <f aca="true" t="shared" si="4" ref="A140:A171">A139+1</f>
        <v>135</v>
      </c>
      <c r="B140" s="22" t="s">
        <v>760</v>
      </c>
      <c r="C140" s="108" t="s">
        <v>1128</v>
      </c>
      <c r="D140" s="4"/>
      <c r="E140" s="4"/>
      <c r="F140" s="4"/>
      <c r="G140" s="88"/>
      <c r="H140" s="62"/>
    </row>
    <row r="141" spans="1:8" ht="28.5">
      <c r="A141" s="119">
        <f t="shared" si="4"/>
        <v>136</v>
      </c>
      <c r="B141" s="22" t="s">
        <v>761</v>
      </c>
      <c r="C141" s="108" t="s">
        <v>1128</v>
      </c>
      <c r="D141" s="4"/>
      <c r="E141" s="4"/>
      <c r="F141" s="4"/>
      <c r="G141" s="88"/>
      <c r="H141" s="62"/>
    </row>
    <row r="142" spans="1:8" ht="28.5">
      <c r="A142" s="119">
        <f t="shared" si="4"/>
        <v>137</v>
      </c>
      <c r="B142" s="22" t="s">
        <v>762</v>
      </c>
      <c r="C142" s="108" t="s">
        <v>1128</v>
      </c>
      <c r="D142" s="4"/>
      <c r="E142" s="4"/>
      <c r="F142" s="4"/>
      <c r="G142" s="88"/>
      <c r="H142" s="62"/>
    </row>
    <row r="143" spans="1:8" ht="57">
      <c r="A143" s="119">
        <f t="shared" si="4"/>
        <v>138</v>
      </c>
      <c r="B143" s="22" t="s">
        <v>763</v>
      </c>
      <c r="C143" s="108" t="s">
        <v>1128</v>
      </c>
      <c r="D143" s="4"/>
      <c r="E143" s="4"/>
      <c r="F143" s="4"/>
      <c r="G143" s="88"/>
      <c r="H143" s="62"/>
    </row>
    <row r="144" spans="1:8" ht="42.75">
      <c r="A144" s="119">
        <f t="shared" si="4"/>
        <v>139</v>
      </c>
      <c r="B144" s="22" t="s">
        <v>764</v>
      </c>
      <c r="C144" s="108" t="s">
        <v>1128</v>
      </c>
      <c r="D144" s="4"/>
      <c r="E144" s="4"/>
      <c r="F144" s="4"/>
      <c r="G144" s="88"/>
      <c r="H144" s="62"/>
    </row>
    <row r="145" spans="1:8" ht="57">
      <c r="A145" s="119">
        <f t="shared" si="4"/>
        <v>140</v>
      </c>
      <c r="B145" s="22" t="s">
        <v>765</v>
      </c>
      <c r="C145" s="108" t="s">
        <v>1128</v>
      </c>
      <c r="D145" s="4"/>
      <c r="E145" s="4"/>
      <c r="F145" s="4"/>
      <c r="G145" s="88"/>
      <c r="H145" s="62"/>
    </row>
    <row r="146" spans="1:8" ht="28.5">
      <c r="A146" s="119">
        <f t="shared" si="4"/>
        <v>141</v>
      </c>
      <c r="B146" s="22" t="s">
        <v>766</v>
      </c>
      <c r="C146" s="108" t="s">
        <v>1128</v>
      </c>
      <c r="D146" s="4"/>
      <c r="E146" s="4"/>
      <c r="F146" s="4"/>
      <c r="G146" s="88"/>
      <c r="H146" s="62"/>
    </row>
    <row r="147" spans="1:8" s="5" customFormat="1" ht="28.5">
      <c r="A147" s="119">
        <f t="shared" si="4"/>
        <v>142</v>
      </c>
      <c r="B147" s="123" t="s">
        <v>767</v>
      </c>
      <c r="C147" s="108" t="s">
        <v>1128</v>
      </c>
      <c r="D147" s="4"/>
      <c r="E147" s="4"/>
      <c r="F147" s="4"/>
      <c r="G147" s="88"/>
      <c r="H147" s="62"/>
    </row>
    <row r="148" spans="1:8" ht="14.25">
      <c r="A148" s="119">
        <f t="shared" si="4"/>
        <v>143</v>
      </c>
      <c r="B148" s="125" t="s">
        <v>768</v>
      </c>
      <c r="C148" s="108" t="s">
        <v>1128</v>
      </c>
      <c r="D148" s="4"/>
      <c r="E148" s="4"/>
      <c r="F148" s="4"/>
      <c r="G148" s="88"/>
      <c r="H148" s="62"/>
    </row>
    <row r="149" spans="1:8" ht="57">
      <c r="A149" s="119">
        <f t="shared" si="4"/>
        <v>144</v>
      </c>
      <c r="B149" s="42" t="s">
        <v>769</v>
      </c>
      <c r="C149" s="108" t="s">
        <v>1128</v>
      </c>
      <c r="D149" s="4"/>
      <c r="E149" s="4"/>
      <c r="F149" s="4"/>
      <c r="G149" s="88"/>
      <c r="H149" s="62"/>
    </row>
    <row r="150" spans="1:8" ht="42.75">
      <c r="A150" s="119">
        <f t="shared" si="4"/>
        <v>145</v>
      </c>
      <c r="B150" s="42" t="s">
        <v>770</v>
      </c>
      <c r="C150" s="108" t="s">
        <v>1128</v>
      </c>
      <c r="D150" s="4"/>
      <c r="E150" s="4"/>
      <c r="F150" s="4"/>
      <c r="G150" s="88"/>
      <c r="H150" s="62"/>
    </row>
    <row r="151" spans="1:8" ht="42.75">
      <c r="A151" s="119">
        <f t="shared" si="4"/>
        <v>146</v>
      </c>
      <c r="B151" s="42" t="s">
        <v>771</v>
      </c>
      <c r="C151" s="108" t="s">
        <v>1128</v>
      </c>
      <c r="D151" s="4"/>
      <c r="E151" s="4"/>
      <c r="F151" s="4"/>
      <c r="G151" s="88"/>
      <c r="H151" s="62"/>
    </row>
    <row r="152" spans="1:8" ht="42.75">
      <c r="A152" s="119">
        <f t="shared" si="4"/>
        <v>147</v>
      </c>
      <c r="B152" s="42" t="s">
        <v>772</v>
      </c>
      <c r="C152" s="108" t="s">
        <v>1128</v>
      </c>
      <c r="D152" s="4"/>
      <c r="E152" s="4"/>
      <c r="F152" s="4"/>
      <c r="G152" s="88"/>
      <c r="H152" s="62"/>
    </row>
    <row r="153" spans="1:8" ht="28.5">
      <c r="A153" s="119">
        <f t="shared" si="4"/>
        <v>148</v>
      </c>
      <c r="B153" s="42" t="s">
        <v>773</v>
      </c>
      <c r="C153" s="108" t="s">
        <v>1128</v>
      </c>
      <c r="D153" s="4"/>
      <c r="E153" s="4"/>
      <c r="F153" s="4"/>
      <c r="G153" s="88"/>
      <c r="H153" s="62"/>
    </row>
    <row r="154" spans="1:8" s="5" customFormat="1" ht="42.75">
      <c r="A154" s="119">
        <f t="shared" si="4"/>
        <v>149</v>
      </c>
      <c r="B154" s="123" t="s">
        <v>774</v>
      </c>
      <c r="C154" s="108" t="s">
        <v>1128</v>
      </c>
      <c r="D154" s="4"/>
      <c r="E154" s="4"/>
      <c r="F154" s="4"/>
      <c r="G154" s="88"/>
      <c r="H154" s="62"/>
    </row>
    <row r="155" spans="1:8" s="5" customFormat="1" ht="28.5">
      <c r="A155" s="119">
        <f t="shared" si="4"/>
        <v>150</v>
      </c>
      <c r="B155" s="123" t="s">
        <v>775</v>
      </c>
      <c r="C155" s="108" t="s">
        <v>1128</v>
      </c>
      <c r="D155" s="4"/>
      <c r="E155" s="4"/>
      <c r="F155" s="4"/>
      <c r="G155" s="88"/>
      <c r="H155" s="62"/>
    </row>
    <row r="156" spans="1:8" s="5" customFormat="1" ht="42.75">
      <c r="A156" s="119">
        <f t="shared" si="4"/>
        <v>151</v>
      </c>
      <c r="B156" s="42" t="s">
        <v>776</v>
      </c>
      <c r="C156" s="106" t="s">
        <v>1128</v>
      </c>
      <c r="D156" s="23"/>
      <c r="E156" s="23"/>
      <c r="F156" s="23"/>
      <c r="G156" s="87"/>
      <c r="H156" s="89"/>
    </row>
    <row r="157" spans="1:8" s="5" customFormat="1" ht="57">
      <c r="A157" s="119">
        <f t="shared" si="4"/>
        <v>152</v>
      </c>
      <c r="B157" s="43" t="s">
        <v>777</v>
      </c>
      <c r="C157" s="43" t="s">
        <v>1128</v>
      </c>
      <c r="D157" s="4"/>
      <c r="E157" s="4"/>
      <c r="F157" s="4"/>
      <c r="G157" s="88"/>
      <c r="H157" s="62"/>
    </row>
    <row r="158" spans="1:8" s="5" customFormat="1" ht="42.75">
      <c r="A158" s="119">
        <f t="shared" si="4"/>
        <v>153</v>
      </c>
      <c r="B158" s="43" t="s">
        <v>778</v>
      </c>
      <c r="C158" s="106" t="s">
        <v>1128</v>
      </c>
      <c r="D158" s="23"/>
      <c r="E158" s="23"/>
      <c r="F158" s="23"/>
      <c r="G158" s="87"/>
      <c r="H158" s="89"/>
    </row>
    <row r="159" spans="1:8" s="5" customFormat="1" ht="28.5">
      <c r="A159" s="119">
        <f t="shared" si="4"/>
        <v>154</v>
      </c>
      <c r="B159" s="110" t="s">
        <v>779</v>
      </c>
      <c r="C159" s="43" t="s">
        <v>1128</v>
      </c>
      <c r="D159" s="4"/>
      <c r="E159" s="4"/>
      <c r="F159" s="4"/>
      <c r="G159" s="88"/>
      <c r="H159" s="62"/>
    </row>
    <row r="160" spans="1:8" s="5" customFormat="1" ht="14.25">
      <c r="A160" s="119">
        <f t="shared" si="4"/>
        <v>155</v>
      </c>
      <c r="B160" s="110" t="s">
        <v>1141</v>
      </c>
      <c r="C160" s="43" t="s">
        <v>1128</v>
      </c>
      <c r="D160" s="4"/>
      <c r="E160" s="4"/>
      <c r="F160" s="4"/>
      <c r="G160" s="88"/>
      <c r="H160" s="62"/>
    </row>
    <row r="161" spans="1:8" s="5" customFormat="1" ht="28.5">
      <c r="A161" s="119">
        <f t="shared" si="4"/>
        <v>156</v>
      </c>
      <c r="B161" s="110" t="s">
        <v>1142</v>
      </c>
      <c r="C161" s="43" t="s">
        <v>1128</v>
      </c>
      <c r="D161" s="4"/>
      <c r="E161" s="4"/>
      <c r="F161" s="4"/>
      <c r="G161" s="88"/>
      <c r="H161" s="62"/>
    </row>
    <row r="162" spans="1:8" s="5" customFormat="1" ht="14.25">
      <c r="A162" s="119">
        <f t="shared" si="4"/>
        <v>157</v>
      </c>
      <c r="B162" s="110" t="s">
        <v>1143</v>
      </c>
      <c r="C162" s="43" t="s">
        <v>1128</v>
      </c>
      <c r="D162" s="4"/>
      <c r="E162" s="4"/>
      <c r="F162" s="4"/>
      <c r="G162" s="88"/>
      <c r="H162" s="62"/>
    </row>
    <row r="163" spans="1:8" s="5" customFormat="1" ht="47.25" customHeight="1">
      <c r="A163" s="119">
        <f t="shared" si="4"/>
        <v>158</v>
      </c>
      <c r="B163" s="43" t="s">
        <v>1144</v>
      </c>
      <c r="C163" s="43" t="s">
        <v>1128</v>
      </c>
      <c r="D163" s="4"/>
      <c r="E163" s="4"/>
      <c r="F163" s="4"/>
      <c r="G163" s="88"/>
      <c r="H163" s="62"/>
    </row>
    <row r="164" spans="1:8" s="5" customFormat="1" ht="45" customHeight="1">
      <c r="A164" s="119">
        <f t="shared" si="4"/>
        <v>159</v>
      </c>
      <c r="B164" s="43" t="s">
        <v>1145</v>
      </c>
      <c r="C164" s="43" t="s">
        <v>1128</v>
      </c>
      <c r="D164" s="4"/>
      <c r="E164" s="4"/>
      <c r="F164" s="4"/>
      <c r="G164" s="88"/>
      <c r="H164" s="62"/>
    </row>
    <row r="165" spans="1:8" s="5" customFormat="1" ht="28.5">
      <c r="A165" s="119">
        <f t="shared" si="4"/>
        <v>160</v>
      </c>
      <c r="B165" s="43" t="s">
        <v>1146</v>
      </c>
      <c r="C165" s="106" t="s">
        <v>1128</v>
      </c>
      <c r="D165" s="23"/>
      <c r="E165" s="23"/>
      <c r="F165" s="23"/>
      <c r="G165" s="87"/>
      <c r="H165" s="89"/>
    </row>
    <row r="166" spans="1:8" s="5" customFormat="1" ht="14.25">
      <c r="A166" s="119">
        <f t="shared" si="4"/>
        <v>161</v>
      </c>
      <c r="B166" s="110" t="s">
        <v>1147</v>
      </c>
      <c r="C166" s="43" t="s">
        <v>1128</v>
      </c>
      <c r="D166" s="4"/>
      <c r="E166" s="4"/>
      <c r="F166" s="4"/>
      <c r="G166" s="88"/>
      <c r="H166" s="62"/>
    </row>
    <row r="167" spans="1:8" s="5" customFormat="1" ht="35.25" customHeight="1">
      <c r="A167" s="119">
        <f t="shared" si="4"/>
        <v>162</v>
      </c>
      <c r="B167" s="110" t="s">
        <v>1148</v>
      </c>
      <c r="C167" s="43" t="s">
        <v>1128</v>
      </c>
      <c r="D167" s="4"/>
      <c r="E167" s="4"/>
      <c r="F167" s="4"/>
      <c r="G167" s="88"/>
      <c r="H167" s="62"/>
    </row>
    <row r="168" spans="1:8" s="5" customFormat="1" ht="34.5" customHeight="1">
      <c r="A168" s="119">
        <f t="shared" si="4"/>
        <v>163</v>
      </c>
      <c r="B168" s="110" t="s">
        <v>1149</v>
      </c>
      <c r="C168" s="106" t="s">
        <v>1128</v>
      </c>
      <c r="D168" s="23"/>
      <c r="E168" s="23"/>
      <c r="F168" s="23"/>
      <c r="G168" s="87"/>
      <c r="H168" s="89"/>
    </row>
    <row r="169" spans="1:8" s="5" customFormat="1" ht="14.25">
      <c r="A169" s="119">
        <f t="shared" si="4"/>
        <v>164</v>
      </c>
      <c r="B169" s="126" t="s">
        <v>1150</v>
      </c>
      <c r="C169" s="43" t="s">
        <v>1128</v>
      </c>
      <c r="D169" s="4"/>
      <c r="E169" s="4"/>
      <c r="F169" s="4"/>
      <c r="G169" s="88"/>
      <c r="H169" s="62"/>
    </row>
    <row r="170" spans="1:8" s="5" customFormat="1" ht="28.5">
      <c r="A170" s="119">
        <f t="shared" si="4"/>
        <v>165</v>
      </c>
      <c r="B170" s="126" t="s">
        <v>266</v>
      </c>
      <c r="C170" s="43" t="s">
        <v>1128</v>
      </c>
      <c r="D170" s="4"/>
      <c r="E170" s="4"/>
      <c r="F170" s="4"/>
      <c r="G170" s="88"/>
      <c r="H170" s="62"/>
    </row>
    <row r="171" spans="1:8" s="5" customFormat="1" ht="28.5">
      <c r="A171" s="119">
        <f t="shared" si="4"/>
        <v>166</v>
      </c>
      <c r="B171" s="126" t="s">
        <v>267</v>
      </c>
      <c r="C171" s="43" t="s">
        <v>1128</v>
      </c>
      <c r="D171" s="4"/>
      <c r="E171" s="4"/>
      <c r="F171" s="4"/>
      <c r="G171" s="88"/>
      <c r="H171" s="62"/>
    </row>
    <row r="172" spans="1:8" s="5" customFormat="1" ht="14.25">
      <c r="A172" s="119">
        <f aca="true" t="shared" si="5" ref="A172:A199">A171+1</f>
        <v>167</v>
      </c>
      <c r="B172" s="110" t="s">
        <v>268</v>
      </c>
      <c r="C172" s="106" t="s">
        <v>1128</v>
      </c>
      <c r="D172" s="23"/>
      <c r="E172" s="23"/>
      <c r="F172" s="23"/>
      <c r="G172" s="87"/>
      <c r="H172" s="89"/>
    </row>
    <row r="173" spans="1:8" s="5" customFormat="1" ht="28.5">
      <c r="A173" s="119">
        <f t="shared" si="5"/>
        <v>168</v>
      </c>
      <c r="B173" s="126" t="s">
        <v>269</v>
      </c>
      <c r="C173" s="43" t="s">
        <v>1128</v>
      </c>
      <c r="D173" s="4"/>
      <c r="E173" s="4"/>
      <c r="F173" s="4"/>
      <c r="G173" s="88"/>
      <c r="H173" s="62"/>
    </row>
    <row r="174" spans="1:8" s="5" customFormat="1" ht="28.5">
      <c r="A174" s="119">
        <f t="shared" si="5"/>
        <v>169</v>
      </c>
      <c r="B174" s="126" t="s">
        <v>942</v>
      </c>
      <c r="C174" s="43" t="s">
        <v>1128</v>
      </c>
      <c r="D174" s="4"/>
      <c r="E174" s="4"/>
      <c r="F174" s="4"/>
      <c r="G174" s="88"/>
      <c r="H174" s="62"/>
    </row>
    <row r="175" spans="1:8" s="5" customFormat="1" ht="14.25">
      <c r="A175" s="119">
        <f t="shared" si="5"/>
        <v>170</v>
      </c>
      <c r="B175" s="110" t="s">
        <v>943</v>
      </c>
      <c r="C175" s="106" t="s">
        <v>1128</v>
      </c>
      <c r="D175" s="23"/>
      <c r="E175" s="23"/>
      <c r="F175" s="23"/>
      <c r="G175" s="87"/>
      <c r="H175" s="89"/>
    </row>
    <row r="176" spans="1:8" s="5" customFormat="1" ht="33" customHeight="1">
      <c r="A176" s="119">
        <f t="shared" si="5"/>
        <v>171</v>
      </c>
      <c r="B176" s="126" t="s">
        <v>944</v>
      </c>
      <c r="C176" s="43" t="s">
        <v>1128</v>
      </c>
      <c r="D176" s="4"/>
      <c r="E176" s="4"/>
      <c r="F176" s="4"/>
      <c r="G176" s="88"/>
      <c r="H176" s="62"/>
    </row>
    <row r="177" spans="1:8" s="5" customFormat="1" ht="43.5" customHeight="1">
      <c r="A177" s="119">
        <f t="shared" si="5"/>
        <v>172</v>
      </c>
      <c r="B177" s="126" t="s">
        <v>945</v>
      </c>
      <c r="C177" s="43" t="s">
        <v>1128</v>
      </c>
      <c r="D177" s="4"/>
      <c r="E177" s="4"/>
      <c r="F177" s="4"/>
      <c r="G177" s="88"/>
      <c r="H177" s="62"/>
    </row>
    <row r="178" spans="1:8" s="5" customFormat="1" ht="14.25">
      <c r="A178" s="119">
        <f t="shared" si="5"/>
        <v>173</v>
      </c>
      <c r="B178" s="110" t="s">
        <v>946</v>
      </c>
      <c r="C178" s="106" t="s">
        <v>1128</v>
      </c>
      <c r="D178" s="23"/>
      <c r="E178" s="23"/>
      <c r="F178" s="23"/>
      <c r="G178" s="87"/>
      <c r="H178" s="89"/>
    </row>
    <row r="179" spans="1:8" s="5" customFormat="1" ht="27.75" customHeight="1">
      <c r="A179" s="119">
        <f t="shared" si="5"/>
        <v>174</v>
      </c>
      <c r="B179" s="126" t="s">
        <v>947</v>
      </c>
      <c r="C179" s="43" t="s">
        <v>1128</v>
      </c>
      <c r="D179" s="4"/>
      <c r="E179" s="4"/>
      <c r="F179" s="4"/>
      <c r="G179" s="88"/>
      <c r="H179" s="62"/>
    </row>
    <row r="180" spans="1:8" s="5" customFormat="1" ht="30.75" customHeight="1">
      <c r="A180" s="119">
        <f t="shared" si="5"/>
        <v>175</v>
      </c>
      <c r="B180" s="126" t="s">
        <v>948</v>
      </c>
      <c r="C180" s="43" t="s">
        <v>1128</v>
      </c>
      <c r="D180" s="4"/>
      <c r="E180" s="4"/>
      <c r="F180" s="4"/>
      <c r="G180" s="88"/>
      <c r="H180" s="62"/>
    </row>
    <row r="181" spans="1:8" s="5" customFormat="1" ht="30.75" customHeight="1">
      <c r="A181" s="119">
        <f t="shared" si="5"/>
        <v>176</v>
      </c>
      <c r="B181" s="110" t="s">
        <v>1046</v>
      </c>
      <c r="C181" s="106" t="s">
        <v>1128</v>
      </c>
      <c r="D181" s="23"/>
      <c r="E181" s="23"/>
      <c r="F181" s="23"/>
      <c r="G181" s="87"/>
      <c r="H181" s="89"/>
    </row>
    <row r="182" spans="1:8" s="5" customFormat="1" ht="45.75" customHeight="1">
      <c r="A182" s="119">
        <f t="shared" si="5"/>
        <v>177</v>
      </c>
      <c r="B182" s="126" t="s">
        <v>1047</v>
      </c>
      <c r="C182" s="43" t="s">
        <v>1128</v>
      </c>
      <c r="D182" s="4"/>
      <c r="E182" s="4"/>
      <c r="F182" s="4"/>
      <c r="G182" s="88"/>
      <c r="H182" s="62"/>
    </row>
    <row r="183" spans="1:8" s="5" customFormat="1" ht="20.25" customHeight="1">
      <c r="A183" s="119">
        <f t="shared" si="5"/>
        <v>178</v>
      </c>
      <c r="B183" s="126" t="s">
        <v>1048</v>
      </c>
      <c r="C183" s="43" t="s">
        <v>1128</v>
      </c>
      <c r="D183" s="4"/>
      <c r="E183" s="4"/>
      <c r="F183" s="4"/>
      <c r="G183" s="88"/>
      <c r="H183" s="62"/>
    </row>
    <row r="184" spans="1:8" s="5" customFormat="1" ht="20.25" customHeight="1">
      <c r="A184" s="119">
        <f t="shared" si="5"/>
        <v>179</v>
      </c>
      <c r="B184" s="126" t="s">
        <v>1049</v>
      </c>
      <c r="C184" s="43" t="s">
        <v>1128</v>
      </c>
      <c r="D184" s="4"/>
      <c r="E184" s="4"/>
      <c r="F184" s="4"/>
      <c r="G184" s="88"/>
      <c r="H184" s="62"/>
    </row>
    <row r="185" spans="1:8" s="5" customFormat="1" ht="21" customHeight="1">
      <c r="A185" s="119">
        <f t="shared" si="5"/>
        <v>180</v>
      </c>
      <c r="B185" s="110" t="s">
        <v>1050</v>
      </c>
      <c r="C185" s="106" t="s">
        <v>1128</v>
      </c>
      <c r="D185" s="23"/>
      <c r="E185" s="23"/>
      <c r="F185" s="23"/>
      <c r="G185" s="87"/>
      <c r="H185" s="89"/>
    </row>
    <row r="186" spans="1:8" s="5" customFormat="1" ht="43.5" customHeight="1">
      <c r="A186" s="119">
        <f t="shared" si="5"/>
        <v>181</v>
      </c>
      <c r="B186" s="126" t="s">
        <v>1051</v>
      </c>
      <c r="C186" s="43" t="s">
        <v>1128</v>
      </c>
      <c r="D186" s="4"/>
      <c r="E186" s="4"/>
      <c r="F186" s="4"/>
      <c r="G186" s="88"/>
      <c r="H186" s="62"/>
    </row>
    <row r="187" spans="1:8" s="5" customFormat="1" ht="57">
      <c r="A187" s="119">
        <f t="shared" si="5"/>
        <v>182</v>
      </c>
      <c r="B187" s="42" t="s">
        <v>1052</v>
      </c>
      <c r="C187" s="106" t="s">
        <v>1128</v>
      </c>
      <c r="D187" s="23"/>
      <c r="E187" s="23"/>
      <c r="F187" s="23"/>
      <c r="G187" s="87"/>
      <c r="H187" s="89"/>
    </row>
    <row r="188" spans="1:8" s="5" customFormat="1" ht="16.5" customHeight="1">
      <c r="A188" s="119">
        <f t="shared" si="5"/>
        <v>183</v>
      </c>
      <c r="B188" s="43" t="s">
        <v>1053</v>
      </c>
      <c r="C188" s="106" t="s">
        <v>1128</v>
      </c>
      <c r="D188" s="23"/>
      <c r="E188" s="23"/>
      <c r="F188" s="23"/>
      <c r="G188" s="87"/>
      <c r="H188" s="89"/>
    </row>
    <row r="189" spans="1:8" s="5" customFormat="1" ht="18.75" customHeight="1">
      <c r="A189" s="119">
        <f t="shared" si="5"/>
        <v>184</v>
      </c>
      <c r="B189" s="110" t="s">
        <v>1054</v>
      </c>
      <c r="C189" s="43" t="s">
        <v>1128</v>
      </c>
      <c r="D189" s="4"/>
      <c r="E189" s="4"/>
      <c r="F189" s="4"/>
      <c r="G189" s="88"/>
      <c r="H189" s="62"/>
    </row>
    <row r="190" spans="1:8" s="5" customFormat="1" ht="18" customHeight="1">
      <c r="A190" s="119">
        <f t="shared" si="5"/>
        <v>185</v>
      </c>
      <c r="B190" s="110" t="s">
        <v>1055</v>
      </c>
      <c r="C190" s="43" t="s">
        <v>1128</v>
      </c>
      <c r="D190" s="4"/>
      <c r="E190" s="4"/>
      <c r="F190" s="4"/>
      <c r="G190" s="88"/>
      <c r="H190" s="62"/>
    </row>
    <row r="191" spans="1:8" s="5" customFormat="1" ht="16.5" customHeight="1">
      <c r="A191" s="119">
        <f t="shared" si="5"/>
        <v>186</v>
      </c>
      <c r="B191" s="110" t="s">
        <v>1056</v>
      </c>
      <c r="C191" s="43" t="s">
        <v>1128</v>
      </c>
      <c r="D191" s="4"/>
      <c r="E191" s="4"/>
      <c r="F191" s="4"/>
      <c r="G191" s="88"/>
      <c r="H191" s="62"/>
    </row>
    <row r="192" spans="1:8" s="5" customFormat="1" ht="18" customHeight="1">
      <c r="A192" s="119">
        <f t="shared" si="5"/>
        <v>187</v>
      </c>
      <c r="B192" s="110" t="s">
        <v>1057</v>
      </c>
      <c r="C192" s="43" t="s">
        <v>1128</v>
      </c>
      <c r="D192" s="4"/>
      <c r="E192" s="4"/>
      <c r="F192" s="4"/>
      <c r="G192" s="88"/>
      <c r="H192" s="62"/>
    </row>
    <row r="193" spans="1:8" s="5" customFormat="1" ht="17.25" customHeight="1">
      <c r="A193" s="119">
        <f t="shared" si="5"/>
        <v>188</v>
      </c>
      <c r="B193" s="110" t="s">
        <v>1058</v>
      </c>
      <c r="C193" s="43" t="s">
        <v>1128</v>
      </c>
      <c r="D193" s="4"/>
      <c r="E193" s="4"/>
      <c r="F193" s="4"/>
      <c r="G193" s="88"/>
      <c r="H193" s="62"/>
    </row>
    <row r="194" spans="1:8" s="5" customFormat="1" ht="18" customHeight="1">
      <c r="A194" s="119">
        <f t="shared" si="5"/>
        <v>189</v>
      </c>
      <c r="B194" s="43" t="s">
        <v>1059</v>
      </c>
      <c r="C194" s="43" t="s">
        <v>1128</v>
      </c>
      <c r="D194" s="4"/>
      <c r="E194" s="4"/>
      <c r="F194" s="4"/>
      <c r="G194" s="88"/>
      <c r="H194" s="62"/>
    </row>
    <row r="195" spans="1:8" s="5" customFormat="1" ht="49.5" customHeight="1">
      <c r="A195" s="119">
        <f t="shared" si="5"/>
        <v>190</v>
      </c>
      <c r="B195" s="43" t="s">
        <v>148</v>
      </c>
      <c r="C195" s="43" t="s">
        <v>1128</v>
      </c>
      <c r="D195" s="4"/>
      <c r="E195" s="4"/>
      <c r="F195" s="4"/>
      <c r="G195" s="88"/>
      <c r="H195" s="62"/>
    </row>
    <row r="196" spans="1:8" s="5" customFormat="1" ht="28.5">
      <c r="A196" s="119">
        <f t="shared" si="5"/>
        <v>191</v>
      </c>
      <c r="B196" s="42" t="s">
        <v>149</v>
      </c>
      <c r="C196" s="43" t="s">
        <v>1128</v>
      </c>
      <c r="D196" s="4"/>
      <c r="E196" s="4"/>
      <c r="F196" s="4"/>
      <c r="G196" s="88"/>
      <c r="H196" s="62"/>
    </row>
    <row r="197" spans="1:8" s="5" customFormat="1" ht="28.5">
      <c r="A197" s="119">
        <f t="shared" si="5"/>
        <v>192</v>
      </c>
      <c r="B197" s="42" t="s">
        <v>150</v>
      </c>
      <c r="C197" s="43" t="s">
        <v>1128</v>
      </c>
      <c r="D197" s="4"/>
      <c r="E197" s="4"/>
      <c r="F197" s="4"/>
      <c r="G197" s="88"/>
      <c r="H197" s="62"/>
    </row>
    <row r="198" spans="1:8" s="5" customFormat="1" ht="28.5">
      <c r="A198" s="119">
        <f t="shared" si="5"/>
        <v>193</v>
      </c>
      <c r="B198" s="123" t="s">
        <v>151</v>
      </c>
      <c r="C198" s="43" t="s">
        <v>1128</v>
      </c>
      <c r="D198" s="4"/>
      <c r="E198" s="4"/>
      <c r="F198" s="4"/>
      <c r="G198" s="88"/>
      <c r="H198" s="62"/>
    </row>
    <row r="199" spans="1:8" s="5" customFormat="1" ht="28.5">
      <c r="A199" s="119">
        <f t="shared" si="5"/>
        <v>194</v>
      </c>
      <c r="B199" s="123" t="s">
        <v>152</v>
      </c>
      <c r="C199" s="43" t="s">
        <v>1128</v>
      </c>
      <c r="D199" s="4"/>
      <c r="E199" s="4"/>
      <c r="F199" s="4"/>
      <c r="G199" s="88"/>
      <c r="H199" s="62"/>
    </row>
    <row r="200" spans="1:8" s="169" customFormat="1" ht="15.75" customHeight="1">
      <c r="A200" s="185"/>
      <c r="B200" s="76" t="s">
        <v>1233</v>
      </c>
      <c r="C200" s="186"/>
      <c r="D200" s="281"/>
      <c r="E200" s="281"/>
      <c r="F200" s="281"/>
      <c r="G200" s="281"/>
      <c r="H200" s="187"/>
    </row>
    <row r="201" spans="1:8" s="5" customFormat="1" ht="28.5">
      <c r="A201" s="133">
        <f>A199+1</f>
        <v>195</v>
      </c>
      <c r="B201" s="123" t="s">
        <v>1215</v>
      </c>
      <c r="C201" s="109" t="s">
        <v>1128</v>
      </c>
      <c r="D201" s="23"/>
      <c r="E201" s="23"/>
      <c r="F201" s="23"/>
      <c r="G201" s="87"/>
      <c r="H201" s="89"/>
    </row>
    <row r="202" spans="1:8" s="5" customFormat="1" ht="14.25">
      <c r="A202" s="133">
        <f aca="true" t="shared" si="6" ref="A202:A214">A201+1</f>
        <v>196</v>
      </c>
      <c r="B202" s="108" t="s">
        <v>1216</v>
      </c>
      <c r="C202" s="108" t="s">
        <v>1128</v>
      </c>
      <c r="D202" s="4"/>
      <c r="E202" s="4"/>
      <c r="F202" s="4"/>
      <c r="G202" s="88"/>
      <c r="H202" s="62"/>
    </row>
    <row r="203" spans="1:8" s="5" customFormat="1" ht="14.25">
      <c r="A203" s="133">
        <f t="shared" si="6"/>
        <v>197</v>
      </c>
      <c r="B203" s="108" t="s">
        <v>1217</v>
      </c>
      <c r="C203" s="108" t="s">
        <v>1128</v>
      </c>
      <c r="D203" s="4"/>
      <c r="E203" s="4"/>
      <c r="F203" s="4"/>
      <c r="G203" s="88"/>
      <c r="H203" s="62"/>
    </row>
    <row r="204" spans="1:8" s="5" customFormat="1" ht="14.25">
      <c r="A204" s="133">
        <f t="shared" si="6"/>
        <v>198</v>
      </c>
      <c r="B204" s="108" t="s">
        <v>1218</v>
      </c>
      <c r="C204" s="108" t="s">
        <v>1128</v>
      </c>
      <c r="D204" s="4"/>
      <c r="E204" s="4"/>
      <c r="F204" s="4"/>
      <c r="G204" s="88"/>
      <c r="H204" s="62"/>
    </row>
    <row r="205" spans="1:8" s="5" customFormat="1" ht="14.25">
      <c r="A205" s="133">
        <f t="shared" si="6"/>
        <v>199</v>
      </c>
      <c r="B205" s="108" t="s">
        <v>1219</v>
      </c>
      <c r="C205" s="108" t="s">
        <v>1128</v>
      </c>
      <c r="D205" s="4"/>
      <c r="E205" s="4"/>
      <c r="F205" s="4"/>
      <c r="G205" s="88"/>
      <c r="H205" s="62"/>
    </row>
    <row r="206" spans="1:8" ht="42.75">
      <c r="A206" s="133">
        <f t="shared" si="6"/>
        <v>200</v>
      </c>
      <c r="B206" s="122" t="s">
        <v>1220</v>
      </c>
      <c r="C206" s="108" t="s">
        <v>1128</v>
      </c>
      <c r="D206" s="4"/>
      <c r="E206" s="4"/>
      <c r="F206" s="4"/>
      <c r="G206" s="88"/>
      <c r="H206" s="62"/>
    </row>
    <row r="207" spans="1:8" ht="42.75">
      <c r="A207" s="133">
        <f t="shared" si="6"/>
        <v>201</v>
      </c>
      <c r="B207" s="122" t="s">
        <v>1221</v>
      </c>
      <c r="C207" s="108" t="s">
        <v>1128</v>
      </c>
      <c r="D207" s="4"/>
      <c r="E207" s="4"/>
      <c r="F207" s="4"/>
      <c r="G207" s="88"/>
      <c r="H207" s="62"/>
    </row>
    <row r="208" spans="1:8" ht="42.75">
      <c r="A208" s="119">
        <f t="shared" si="6"/>
        <v>202</v>
      </c>
      <c r="B208" s="122" t="s">
        <v>1222</v>
      </c>
      <c r="C208" s="108" t="s">
        <v>1128</v>
      </c>
      <c r="D208" s="4"/>
      <c r="E208" s="4"/>
      <c r="F208" s="4"/>
      <c r="G208" s="88"/>
      <c r="H208" s="62"/>
    </row>
    <row r="209" spans="1:8" ht="42.75">
      <c r="A209" s="119">
        <f t="shared" si="6"/>
        <v>203</v>
      </c>
      <c r="B209" s="72" t="s">
        <v>1223</v>
      </c>
      <c r="C209" s="108" t="s">
        <v>1128</v>
      </c>
      <c r="D209" s="4"/>
      <c r="E209" s="4"/>
      <c r="F209" s="4"/>
      <c r="G209" s="88"/>
      <c r="H209" s="62"/>
    </row>
    <row r="210" spans="1:8" ht="42.75">
      <c r="A210" s="119">
        <f t="shared" si="6"/>
        <v>204</v>
      </c>
      <c r="B210" s="72" t="s">
        <v>1224</v>
      </c>
      <c r="C210" s="108" t="s">
        <v>1128</v>
      </c>
      <c r="D210" s="4"/>
      <c r="E210" s="4"/>
      <c r="F210" s="4"/>
      <c r="G210" s="88"/>
      <c r="H210" s="62"/>
    </row>
    <row r="211" spans="1:8" ht="42.75">
      <c r="A211" s="119">
        <f t="shared" si="6"/>
        <v>205</v>
      </c>
      <c r="B211" s="122" t="s">
        <v>1225</v>
      </c>
      <c r="C211" s="108" t="s">
        <v>1128</v>
      </c>
      <c r="D211" s="4"/>
      <c r="E211" s="4"/>
      <c r="F211" s="4"/>
      <c r="G211" s="88"/>
      <c r="H211" s="62"/>
    </row>
    <row r="212" spans="1:8" ht="28.5">
      <c r="A212" s="119">
        <f t="shared" si="6"/>
        <v>206</v>
      </c>
      <c r="B212" s="122" t="s">
        <v>1226</v>
      </c>
      <c r="C212" s="108" t="s">
        <v>1128</v>
      </c>
      <c r="D212" s="4"/>
      <c r="E212" s="4"/>
      <c r="F212" s="4"/>
      <c r="G212" s="88"/>
      <c r="H212" s="62"/>
    </row>
    <row r="213" spans="1:8" ht="14.25">
      <c r="A213" s="119">
        <f t="shared" si="6"/>
        <v>207</v>
      </c>
      <c r="B213" s="72" t="s">
        <v>1227</v>
      </c>
      <c r="C213" s="108" t="s">
        <v>1128</v>
      </c>
      <c r="D213" s="4"/>
      <c r="E213" s="4"/>
      <c r="F213" s="4"/>
      <c r="G213" s="88"/>
      <c r="H213" s="62"/>
    </row>
    <row r="214" spans="1:8" s="5" customFormat="1" ht="28.5">
      <c r="A214" s="119">
        <f t="shared" si="6"/>
        <v>208</v>
      </c>
      <c r="B214" s="42" t="s">
        <v>1228</v>
      </c>
      <c r="C214" s="108" t="s">
        <v>1128</v>
      </c>
      <c r="D214" s="4"/>
      <c r="E214" s="4"/>
      <c r="F214" s="4"/>
      <c r="G214" s="88"/>
      <c r="H214" s="62"/>
    </row>
    <row r="215" spans="1:8" ht="15">
      <c r="A215" s="134"/>
      <c r="B215" s="135"/>
      <c r="C215" s="136"/>
      <c r="D215" s="137"/>
      <c r="E215" s="137"/>
      <c r="F215" s="137"/>
      <c r="G215" s="137"/>
      <c r="H215" s="33"/>
    </row>
    <row r="216" spans="4:7" ht="15">
      <c r="D216" s="9"/>
      <c r="E216" s="9"/>
      <c r="F216" s="9"/>
      <c r="G216" s="9"/>
    </row>
    <row r="217" spans="4:7" ht="15">
      <c r="D217" s="9"/>
      <c r="E217" s="9"/>
      <c r="F217" s="9"/>
      <c r="G217" s="9"/>
    </row>
    <row r="218" spans="4:7" ht="15">
      <c r="D218" s="9"/>
      <c r="E218" s="9"/>
      <c r="F218" s="9"/>
      <c r="G218" s="9"/>
    </row>
    <row r="219" spans="4:7" ht="15">
      <c r="D219" s="9"/>
      <c r="E219" s="9"/>
      <c r="F219" s="9"/>
      <c r="G219" s="9"/>
    </row>
    <row r="220" spans="4:7" ht="15">
      <c r="D220" s="9"/>
      <c r="E220" s="9"/>
      <c r="F220" s="9"/>
      <c r="G220" s="9"/>
    </row>
    <row r="221" spans="4:7" ht="15">
      <c r="D221" s="9"/>
      <c r="E221" s="9"/>
      <c r="F221" s="9"/>
      <c r="G221" s="9"/>
    </row>
    <row r="222" spans="4:7" ht="15">
      <c r="D222" s="11"/>
      <c r="E222" s="11"/>
      <c r="F222" s="11"/>
      <c r="G222" s="11"/>
    </row>
    <row r="223" spans="4:7" ht="15">
      <c r="D223" s="11"/>
      <c r="E223" s="11"/>
      <c r="F223" s="11"/>
      <c r="G223" s="11"/>
    </row>
    <row r="224" spans="4:7" ht="15">
      <c r="D224" s="9"/>
      <c r="E224" s="9"/>
      <c r="F224" s="9"/>
      <c r="G224" s="9"/>
    </row>
    <row r="225" spans="4:7" ht="15">
      <c r="D225" s="9"/>
      <c r="E225" s="9"/>
      <c r="F225" s="9"/>
      <c r="G225" s="9"/>
    </row>
    <row r="226" spans="4:7" ht="15">
      <c r="D226" s="9"/>
      <c r="E226" s="9"/>
      <c r="F226" s="9"/>
      <c r="G226" s="9"/>
    </row>
    <row r="227" spans="4:7" ht="15">
      <c r="D227" s="9"/>
      <c r="E227" s="9"/>
      <c r="F227" s="9"/>
      <c r="G227" s="9"/>
    </row>
    <row r="228" spans="4:7" ht="15">
      <c r="D228" s="9"/>
      <c r="E228" s="9"/>
      <c r="F228" s="9"/>
      <c r="G228" s="9"/>
    </row>
    <row r="229" spans="4:7" ht="15">
      <c r="D229" s="9"/>
      <c r="E229" s="9"/>
      <c r="F229" s="9"/>
      <c r="G229" s="9"/>
    </row>
    <row r="230" spans="4:7" ht="15">
      <c r="D230" s="9"/>
      <c r="E230" s="9"/>
      <c r="F230" s="9"/>
      <c r="G230" s="9"/>
    </row>
    <row r="231" spans="4:7" ht="15">
      <c r="D231" s="9"/>
      <c r="E231" s="9"/>
      <c r="F231" s="9"/>
      <c r="G231" s="9"/>
    </row>
    <row r="232" spans="4:7" ht="15">
      <c r="D232" s="9"/>
      <c r="E232" s="9"/>
      <c r="F232" s="9"/>
      <c r="G232" s="9"/>
    </row>
    <row r="233" spans="4:7" ht="15">
      <c r="D233" s="9"/>
      <c r="E233" s="9"/>
      <c r="F233" s="9"/>
      <c r="G233" s="9"/>
    </row>
    <row r="234" spans="4:7" ht="15">
      <c r="D234" s="9"/>
      <c r="E234" s="9"/>
      <c r="F234" s="9"/>
      <c r="G234" s="9"/>
    </row>
    <row r="235" spans="4:7" ht="15">
      <c r="D235" s="9"/>
      <c r="E235" s="9"/>
      <c r="F235" s="9"/>
      <c r="G235" s="9"/>
    </row>
    <row r="236" spans="4:7" ht="15">
      <c r="D236" s="9"/>
      <c r="E236" s="9"/>
      <c r="F236" s="9"/>
      <c r="G236" s="9"/>
    </row>
    <row r="237" spans="4:7" ht="15">
      <c r="D237" s="9"/>
      <c r="E237" s="9"/>
      <c r="F237" s="9"/>
      <c r="G237" s="9"/>
    </row>
    <row r="238" spans="4:7" ht="15">
      <c r="D238" s="9"/>
      <c r="E238" s="9"/>
      <c r="F238" s="9"/>
      <c r="G238" s="9"/>
    </row>
    <row r="239" spans="4:7" ht="15">
      <c r="D239" s="9"/>
      <c r="E239" s="9"/>
      <c r="F239" s="9"/>
      <c r="G239" s="9"/>
    </row>
    <row r="240" spans="4:7" ht="15">
      <c r="D240" s="9"/>
      <c r="E240" s="9"/>
      <c r="F240" s="9"/>
      <c r="G240" s="9"/>
    </row>
    <row r="241" spans="4:7" ht="15">
      <c r="D241" s="9"/>
      <c r="E241" s="9"/>
      <c r="F241" s="9"/>
      <c r="G241" s="9"/>
    </row>
    <row r="242" spans="4:7" ht="15">
      <c r="D242" s="9"/>
      <c r="E242" s="9"/>
      <c r="F242" s="9"/>
      <c r="G242" s="9"/>
    </row>
    <row r="243" spans="4:7" ht="15">
      <c r="D243" s="9"/>
      <c r="E243" s="9"/>
      <c r="F243" s="9"/>
      <c r="G243" s="9"/>
    </row>
    <row r="244" spans="4:7" ht="15">
      <c r="D244" s="9"/>
      <c r="E244" s="9"/>
      <c r="F244" s="9"/>
      <c r="G244" s="9"/>
    </row>
    <row r="245" spans="4:7" ht="15">
      <c r="D245" s="12"/>
      <c r="E245" s="12"/>
      <c r="F245" s="12"/>
      <c r="G245" s="12"/>
    </row>
    <row r="246" spans="4:7" ht="15">
      <c r="D246" s="9"/>
      <c r="E246" s="9"/>
      <c r="F246" s="9"/>
      <c r="G246" s="9"/>
    </row>
    <row r="247" spans="4:7" ht="15">
      <c r="D247" s="9"/>
      <c r="E247" s="9"/>
      <c r="F247" s="9"/>
      <c r="G247" s="9"/>
    </row>
    <row r="248" spans="4:7" ht="15">
      <c r="D248" s="9"/>
      <c r="E248" s="9"/>
      <c r="F248" s="9"/>
      <c r="G248" s="9"/>
    </row>
    <row r="249" spans="4:7" ht="15">
      <c r="D249" s="9"/>
      <c r="E249" s="9"/>
      <c r="F249" s="9"/>
      <c r="G249" s="9"/>
    </row>
    <row r="250" spans="4:7" ht="15">
      <c r="D250" s="9"/>
      <c r="E250" s="9"/>
      <c r="F250" s="9"/>
      <c r="G250" s="9"/>
    </row>
    <row r="251" spans="4:7" ht="15">
      <c r="D251" s="9"/>
      <c r="E251" s="9"/>
      <c r="F251" s="9"/>
      <c r="G251" s="9"/>
    </row>
    <row r="252" spans="4:7" ht="15">
      <c r="D252" s="9"/>
      <c r="E252" s="9"/>
      <c r="F252" s="9"/>
      <c r="G252" s="9"/>
    </row>
    <row r="253" spans="4:7" ht="15">
      <c r="D253" s="9"/>
      <c r="E253" s="9"/>
      <c r="F253" s="9"/>
      <c r="G253" s="9"/>
    </row>
    <row r="254" spans="4:7" ht="15">
      <c r="D254" s="9"/>
      <c r="E254" s="9"/>
      <c r="F254" s="9"/>
      <c r="G254" s="9"/>
    </row>
    <row r="255" spans="4:7" ht="15">
      <c r="D255" s="9"/>
      <c r="E255" s="9"/>
      <c r="F255" s="9"/>
      <c r="G255" s="9"/>
    </row>
    <row r="256" spans="4:7" ht="15">
      <c r="D256" s="9"/>
      <c r="E256" s="9"/>
      <c r="F256" s="9"/>
      <c r="G256" s="9"/>
    </row>
    <row r="257" spans="4:7" ht="15">
      <c r="D257" s="9"/>
      <c r="E257" s="9"/>
      <c r="F257" s="9"/>
      <c r="G257" s="9"/>
    </row>
    <row r="258" spans="4:7" ht="15">
      <c r="D258" s="9"/>
      <c r="E258" s="9"/>
      <c r="F258" s="9"/>
      <c r="G258" s="9"/>
    </row>
    <row r="259" spans="4:7" ht="15">
      <c r="D259" s="9"/>
      <c r="E259" s="9"/>
      <c r="F259" s="9"/>
      <c r="G259" s="9"/>
    </row>
    <row r="260" spans="4:7" ht="15">
      <c r="D260" s="9"/>
      <c r="E260" s="9"/>
      <c r="F260" s="9"/>
      <c r="G260" s="9"/>
    </row>
    <row r="261" spans="4:7" ht="15">
      <c r="D261" s="9"/>
      <c r="E261" s="9"/>
      <c r="F261" s="9"/>
      <c r="G261" s="9"/>
    </row>
    <row r="262" spans="4:7" ht="15">
      <c r="D262" s="9"/>
      <c r="E262" s="9"/>
      <c r="F262" s="9"/>
      <c r="G262" s="9"/>
    </row>
    <row r="263" spans="4:7" ht="15">
      <c r="D263" s="9"/>
      <c r="E263" s="9"/>
      <c r="F263" s="9"/>
      <c r="G263" s="9"/>
    </row>
    <row r="264" spans="4:7" ht="15">
      <c r="D264" s="9"/>
      <c r="E264" s="9"/>
      <c r="F264" s="9"/>
      <c r="G264" s="9"/>
    </row>
    <row r="265" spans="4:7" ht="15">
      <c r="D265" s="13"/>
      <c r="E265" s="13"/>
      <c r="F265" s="13"/>
      <c r="G265" s="13"/>
    </row>
    <row r="266" spans="4:7" ht="15">
      <c r="D266" s="9"/>
      <c r="E266" s="9"/>
      <c r="F266" s="9"/>
      <c r="G266" s="9"/>
    </row>
    <row r="267" spans="4:7" ht="15">
      <c r="D267" s="9"/>
      <c r="E267" s="9"/>
      <c r="F267" s="9"/>
      <c r="G267" s="9"/>
    </row>
    <row r="268" spans="4:7" ht="15">
      <c r="D268" s="9"/>
      <c r="E268" s="9"/>
      <c r="F268" s="9"/>
      <c r="G268" s="9"/>
    </row>
    <row r="269" spans="4:7" ht="15">
      <c r="D269" s="9"/>
      <c r="E269" s="9"/>
      <c r="F269" s="9"/>
      <c r="G269" s="9"/>
    </row>
    <row r="270" spans="4:7" ht="15">
      <c r="D270" s="9"/>
      <c r="E270" s="9"/>
      <c r="F270" s="9"/>
      <c r="G270" s="9"/>
    </row>
    <row r="271" spans="4:7" ht="15">
      <c r="D271" s="9"/>
      <c r="E271" s="9"/>
      <c r="F271" s="9"/>
      <c r="G271" s="9"/>
    </row>
    <row r="272" spans="4:7" ht="15">
      <c r="D272" s="9"/>
      <c r="E272" s="9"/>
      <c r="F272" s="9"/>
      <c r="G272" s="9"/>
    </row>
    <row r="273" spans="4:7" ht="15">
      <c r="D273" s="9"/>
      <c r="E273" s="9"/>
      <c r="F273" s="9"/>
      <c r="G273" s="9"/>
    </row>
    <row r="274" spans="4:7" ht="15">
      <c r="D274" s="9"/>
      <c r="E274" s="9"/>
      <c r="F274" s="9"/>
      <c r="G274" s="9"/>
    </row>
    <row r="275" spans="4:7" ht="15">
      <c r="D275" s="9"/>
      <c r="E275" s="9"/>
      <c r="F275" s="9"/>
      <c r="G275" s="9"/>
    </row>
    <row r="276" spans="4:7" ht="15">
      <c r="D276" s="9"/>
      <c r="E276" s="9"/>
      <c r="F276" s="9"/>
      <c r="G276" s="9"/>
    </row>
    <row r="277" spans="4:7" ht="15">
      <c r="D277" s="9"/>
      <c r="E277" s="9"/>
      <c r="F277" s="9"/>
      <c r="G277" s="9"/>
    </row>
    <row r="278" spans="4:7" ht="15">
      <c r="D278" s="9"/>
      <c r="E278" s="9"/>
      <c r="F278" s="9"/>
      <c r="G278" s="9"/>
    </row>
    <row r="279" spans="4:7" ht="15">
      <c r="D279" s="9"/>
      <c r="E279" s="9"/>
      <c r="F279" s="9"/>
      <c r="G279" s="9"/>
    </row>
    <row r="280" spans="4:7" ht="15">
      <c r="D280" s="9"/>
      <c r="E280" s="9"/>
      <c r="F280" s="9"/>
      <c r="G280" s="9"/>
    </row>
    <row r="281" spans="4:7" ht="15">
      <c r="D281" s="9"/>
      <c r="E281" s="9"/>
      <c r="F281" s="9"/>
      <c r="G281" s="9"/>
    </row>
    <row r="282" spans="4:7" ht="15">
      <c r="D282" s="14"/>
      <c r="E282" s="14"/>
      <c r="F282" s="14"/>
      <c r="G282" s="14"/>
    </row>
    <row r="283" spans="4:7" ht="15">
      <c r="D283" s="14"/>
      <c r="E283" s="14"/>
      <c r="F283" s="14"/>
      <c r="G283" s="14"/>
    </row>
    <row r="284" spans="4:7" ht="15">
      <c r="D284" s="9"/>
      <c r="E284" s="9"/>
      <c r="F284" s="9"/>
      <c r="G284" s="9"/>
    </row>
    <row r="285" spans="4:7" ht="15">
      <c r="D285" s="15"/>
      <c r="E285" s="15"/>
      <c r="F285" s="15"/>
      <c r="G285" s="15"/>
    </row>
    <row r="286" spans="4:7" ht="15">
      <c r="D286" s="9"/>
      <c r="E286" s="9"/>
      <c r="F286" s="9"/>
      <c r="G286" s="9"/>
    </row>
    <row r="287" spans="4:7" ht="15">
      <c r="D287" s="9"/>
      <c r="E287" s="9"/>
      <c r="F287" s="9"/>
      <c r="G287" s="9"/>
    </row>
    <row r="288" spans="4:7" ht="15">
      <c r="D288" s="9"/>
      <c r="E288" s="9"/>
      <c r="F288" s="9"/>
      <c r="G288" s="9"/>
    </row>
    <row r="289" spans="4:7" ht="15">
      <c r="D289" s="9"/>
      <c r="E289" s="9"/>
      <c r="F289" s="9"/>
      <c r="G289" s="9"/>
    </row>
    <row r="290" spans="4:7" ht="15">
      <c r="D290" s="9"/>
      <c r="E290" s="9"/>
      <c r="F290" s="9"/>
      <c r="G290" s="9"/>
    </row>
    <row r="291" spans="4:7" ht="15">
      <c r="D291" s="9"/>
      <c r="E291" s="9"/>
      <c r="F291" s="9"/>
      <c r="G291" s="9"/>
    </row>
    <row r="292" spans="4:7" ht="15">
      <c r="D292" s="9"/>
      <c r="E292" s="9"/>
      <c r="F292" s="9"/>
      <c r="G292" s="9"/>
    </row>
    <row r="293" spans="4:7" ht="15">
      <c r="D293" s="9"/>
      <c r="E293" s="9"/>
      <c r="F293" s="9"/>
      <c r="G293" s="9"/>
    </row>
    <row r="294" spans="4:7" ht="15">
      <c r="D294" s="9"/>
      <c r="E294" s="9"/>
      <c r="F294" s="9"/>
      <c r="G294" s="9"/>
    </row>
    <row r="295" spans="4:7" ht="15">
      <c r="D295" s="9"/>
      <c r="E295" s="9"/>
      <c r="F295" s="9"/>
      <c r="G295" s="9"/>
    </row>
    <row r="296" spans="4:7" ht="15">
      <c r="D296" s="9"/>
      <c r="E296" s="9"/>
      <c r="F296" s="9"/>
      <c r="G296" s="9"/>
    </row>
    <row r="297" spans="4:7" ht="15">
      <c r="D297" s="9"/>
      <c r="E297" s="9"/>
      <c r="F297" s="9"/>
      <c r="G297" s="9"/>
    </row>
    <row r="298" spans="4:7" ht="15">
      <c r="D298" s="9"/>
      <c r="E298" s="9"/>
      <c r="F298" s="9"/>
      <c r="G298" s="9"/>
    </row>
    <row r="299" spans="4:7" ht="15">
      <c r="D299" s="11"/>
      <c r="E299" s="11"/>
      <c r="F299" s="11"/>
      <c r="G299" s="11"/>
    </row>
    <row r="300" spans="4:7" ht="15">
      <c r="D300" s="9"/>
      <c r="E300" s="9"/>
      <c r="F300" s="9"/>
      <c r="G300" s="9"/>
    </row>
    <row r="301" spans="4:7" ht="15">
      <c r="D301" s="9"/>
      <c r="E301" s="9"/>
      <c r="F301" s="9"/>
      <c r="G301" s="9"/>
    </row>
    <row r="302" spans="4:7" ht="15">
      <c r="D302" s="9"/>
      <c r="E302" s="9"/>
      <c r="F302" s="9"/>
      <c r="G302" s="9"/>
    </row>
    <row r="303" spans="4:7" ht="15">
      <c r="D303" s="9"/>
      <c r="E303" s="9"/>
      <c r="F303" s="9"/>
      <c r="G303" s="9"/>
    </row>
    <row r="304" spans="4:7" ht="15">
      <c r="D304" s="9"/>
      <c r="E304" s="9"/>
      <c r="F304" s="9"/>
      <c r="G304" s="9"/>
    </row>
    <row r="305" spans="4:7" ht="15">
      <c r="D305" s="9"/>
      <c r="E305" s="9"/>
      <c r="F305" s="9"/>
      <c r="G305" s="9"/>
    </row>
    <row r="306" spans="4:7" ht="15">
      <c r="D306" s="9"/>
      <c r="E306" s="9"/>
      <c r="F306" s="9"/>
      <c r="G306" s="9"/>
    </row>
    <row r="307" spans="4:7" ht="15">
      <c r="D307" s="9"/>
      <c r="E307" s="9"/>
      <c r="F307" s="9"/>
      <c r="G307" s="9"/>
    </row>
    <row r="308" spans="4:7" ht="15">
      <c r="D308" s="9"/>
      <c r="E308" s="9"/>
      <c r="F308" s="9"/>
      <c r="G308" s="9"/>
    </row>
    <row r="309" spans="4:7" ht="15">
      <c r="D309" s="9"/>
      <c r="E309" s="9"/>
      <c r="F309" s="9"/>
      <c r="G309" s="9"/>
    </row>
    <row r="310" spans="4:7" ht="15">
      <c r="D310" s="9"/>
      <c r="E310" s="9"/>
      <c r="F310" s="9"/>
      <c r="G310" s="9"/>
    </row>
    <row r="311" spans="4:7" ht="15">
      <c r="D311" s="9"/>
      <c r="E311" s="9"/>
      <c r="F311" s="9"/>
      <c r="G311" s="9"/>
    </row>
    <row r="312" spans="4:7" ht="15">
      <c r="D312" s="9"/>
      <c r="E312" s="9"/>
      <c r="F312" s="9"/>
      <c r="G312" s="9"/>
    </row>
    <row r="313" spans="4:7" ht="15">
      <c r="D313" s="9"/>
      <c r="E313" s="9"/>
      <c r="F313" s="9"/>
      <c r="G313" s="9"/>
    </row>
    <row r="314" spans="4:7" ht="15">
      <c r="D314" s="9"/>
      <c r="E314" s="9"/>
      <c r="F314" s="9"/>
      <c r="G314" s="9"/>
    </row>
    <row r="315" spans="4:7" ht="15">
      <c r="D315" s="9"/>
      <c r="E315" s="9"/>
      <c r="F315" s="9"/>
      <c r="G315" s="9"/>
    </row>
    <row r="316" spans="4:7" ht="15">
      <c r="D316" s="9"/>
      <c r="E316" s="9"/>
      <c r="F316" s="9"/>
      <c r="G316" s="9"/>
    </row>
    <row r="317" spans="4:7" ht="15">
      <c r="D317" s="9"/>
      <c r="E317" s="9"/>
      <c r="F317" s="9"/>
      <c r="G317" s="9"/>
    </row>
    <row r="318" spans="4:7" ht="15">
      <c r="D318" s="9"/>
      <c r="E318" s="9"/>
      <c r="F318" s="9"/>
      <c r="G318" s="9"/>
    </row>
    <row r="319" spans="4:7" ht="15">
      <c r="D319" s="9"/>
      <c r="E319" s="9"/>
      <c r="F319" s="9"/>
      <c r="G319" s="9"/>
    </row>
    <row r="320" spans="4:7" ht="15">
      <c r="D320" s="9"/>
      <c r="E320" s="9"/>
      <c r="F320" s="9"/>
      <c r="G320" s="9"/>
    </row>
    <row r="321" spans="4:7" ht="15">
      <c r="D321" s="9"/>
      <c r="E321" s="9"/>
      <c r="F321" s="9"/>
      <c r="G321" s="9"/>
    </row>
    <row r="322" spans="4:7" ht="15">
      <c r="D322" s="9"/>
      <c r="E322" s="9"/>
      <c r="F322" s="9"/>
      <c r="G322" s="9"/>
    </row>
    <row r="323" spans="4:7" ht="15">
      <c r="D323" s="9"/>
      <c r="E323" s="9"/>
      <c r="F323" s="9"/>
      <c r="G323" s="9"/>
    </row>
    <row r="324" spans="4:7" ht="15">
      <c r="D324" s="9"/>
      <c r="E324" s="9"/>
      <c r="F324" s="9"/>
      <c r="G324" s="9"/>
    </row>
    <row r="325" spans="4:7" ht="15">
      <c r="D325" s="9"/>
      <c r="E325" s="9"/>
      <c r="F325" s="9"/>
      <c r="G325" s="9"/>
    </row>
    <row r="326" spans="4:7" ht="15">
      <c r="D326" s="9"/>
      <c r="E326" s="9"/>
      <c r="F326" s="9"/>
      <c r="G326" s="9"/>
    </row>
    <row r="327" spans="4:7" ht="15">
      <c r="D327" s="9"/>
      <c r="E327" s="9"/>
      <c r="F327" s="9"/>
      <c r="G327" s="9"/>
    </row>
    <row r="328" spans="4:7" ht="15">
      <c r="D328" s="11"/>
      <c r="E328" s="11"/>
      <c r="F328" s="11"/>
      <c r="G328" s="11"/>
    </row>
    <row r="329" spans="4:7" ht="15">
      <c r="D329" s="9"/>
      <c r="E329" s="9"/>
      <c r="F329" s="9"/>
      <c r="G329" s="9"/>
    </row>
    <row r="330" spans="4:7" ht="15">
      <c r="D330" s="9"/>
      <c r="E330" s="9"/>
      <c r="F330" s="9"/>
      <c r="G330" s="9"/>
    </row>
    <row r="331" spans="4:7" ht="15">
      <c r="D331" s="9"/>
      <c r="E331" s="9"/>
      <c r="F331" s="9"/>
      <c r="G331" s="9"/>
    </row>
    <row r="332" spans="4:7" ht="15">
      <c r="D332" s="9"/>
      <c r="E332" s="9"/>
      <c r="F332" s="9"/>
      <c r="G332" s="9"/>
    </row>
    <row r="333" spans="4:7" ht="15">
      <c r="D333" s="16"/>
      <c r="E333" s="16"/>
      <c r="F333" s="16"/>
      <c r="G333" s="16"/>
    </row>
    <row r="334" spans="4:7" ht="15">
      <c r="D334" s="9"/>
      <c r="E334" s="9"/>
      <c r="F334" s="9"/>
      <c r="G334" s="9"/>
    </row>
    <row r="335" spans="4:7" ht="15">
      <c r="D335" s="9"/>
      <c r="E335" s="9"/>
      <c r="F335" s="9"/>
      <c r="G335" s="9"/>
    </row>
    <row r="336" spans="4:7" ht="15">
      <c r="D336" s="9"/>
      <c r="E336" s="9"/>
      <c r="F336" s="9"/>
      <c r="G336" s="9"/>
    </row>
    <row r="337" spans="4:7" ht="15">
      <c r="D337" s="9"/>
      <c r="E337" s="9"/>
      <c r="F337" s="9"/>
      <c r="G337" s="9"/>
    </row>
    <row r="338" spans="4:7" ht="15">
      <c r="D338" s="9"/>
      <c r="E338" s="9"/>
      <c r="F338" s="9"/>
      <c r="G338" s="9"/>
    </row>
    <row r="339" spans="4:7" ht="15">
      <c r="D339" s="9"/>
      <c r="E339" s="9"/>
      <c r="F339" s="9"/>
      <c r="G339" s="9"/>
    </row>
    <row r="340" spans="4:7" ht="15">
      <c r="D340" s="9"/>
      <c r="E340" s="9"/>
      <c r="F340" s="9"/>
      <c r="G340" s="9"/>
    </row>
    <row r="341" spans="4:7" ht="15">
      <c r="D341" s="9"/>
      <c r="E341" s="9"/>
      <c r="F341" s="9"/>
      <c r="G341" s="9"/>
    </row>
    <row r="342" spans="4:7" ht="15">
      <c r="D342" s="9"/>
      <c r="E342" s="9"/>
      <c r="F342" s="9"/>
      <c r="G342" s="9"/>
    </row>
    <row r="343" spans="4:7" ht="15">
      <c r="D343" s="9"/>
      <c r="E343" s="9"/>
      <c r="F343" s="9"/>
      <c r="G343" s="9"/>
    </row>
    <row r="344" spans="4:7" ht="15">
      <c r="D344" s="9"/>
      <c r="E344" s="9"/>
      <c r="F344" s="9"/>
      <c r="G344" s="9"/>
    </row>
    <row r="345" spans="4:7" ht="15">
      <c r="D345" s="17"/>
      <c r="E345" s="17"/>
      <c r="F345" s="17"/>
      <c r="G345" s="17"/>
    </row>
    <row r="346" spans="4:7" ht="15">
      <c r="D346" s="9"/>
      <c r="E346" s="9"/>
      <c r="F346" s="9"/>
      <c r="G346" s="9"/>
    </row>
    <row r="347" spans="4:7" ht="15">
      <c r="D347" s="9"/>
      <c r="E347" s="9"/>
      <c r="F347" s="9"/>
      <c r="G347" s="9"/>
    </row>
    <row r="348" spans="4:7" ht="15">
      <c r="D348" s="9"/>
      <c r="E348" s="9"/>
      <c r="F348" s="9"/>
      <c r="G348" s="9"/>
    </row>
    <row r="349" spans="4:7" ht="15">
      <c r="D349" s="9"/>
      <c r="E349" s="9"/>
      <c r="F349" s="9"/>
      <c r="G349" s="9"/>
    </row>
    <row r="350" spans="4:7" ht="15">
      <c r="D350" s="9"/>
      <c r="E350" s="9"/>
      <c r="F350" s="9"/>
      <c r="G350" s="9"/>
    </row>
    <row r="351" spans="4:7" ht="15">
      <c r="D351" s="9"/>
      <c r="E351" s="9"/>
      <c r="F351" s="9"/>
      <c r="G351" s="9"/>
    </row>
    <row r="352" spans="4:7" ht="15">
      <c r="D352" s="11"/>
      <c r="E352" s="11"/>
      <c r="F352" s="11"/>
      <c r="G352" s="11"/>
    </row>
  </sheetData>
  <dataValidations count="1">
    <dataValidation type="custom" allowBlank="1" showInputMessage="1" showErrorMessage="1" error="Data may not be entered into this cell." sqref="D222:G222 D282:G283 D328:G328 D265:G265 H3:H4">
      <formula1>""""""</formula1>
    </dataValidation>
  </dataValidations>
  <printOptions horizontalCentered="1"/>
  <pageMargins left="1" right="1" top="1" bottom="1" header="0.5" footer="0.5"/>
  <pageSetup fitToHeight="0" fitToWidth="1" horizontalDpi="300" verticalDpi="300" orientation="landscape" r:id="rId1"/>
  <headerFooter alignWithMargins="0">
    <oddHeader>&amp;LAdministrative Office of the Courts
Phoenix Program&amp;RRFP  010708-NCRO
Appendix B-03 - Training &amp; Events Requirements
</oddHeader>
    <oddFooter>&amp;C&amp;A
Page &amp;P of &amp;N</oddFooter>
  </headerFooter>
</worksheet>
</file>

<file path=xl/worksheets/sheet18.xml><?xml version="1.0" encoding="utf-8"?>
<worksheet xmlns="http://schemas.openxmlformats.org/spreadsheetml/2006/main" xmlns:r="http://schemas.openxmlformats.org/officeDocument/2006/relationships">
  <sheetPr codeName="Sheet34">
    <pageSetUpPr fitToPage="1"/>
  </sheetPr>
  <dimension ref="A1:P170"/>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6.8515625" style="73" customWidth="1"/>
    <col min="2" max="2" width="60.28125" style="45" customWidth="1"/>
    <col min="3" max="3" width="9.57421875" style="224" customWidth="1"/>
    <col min="4" max="7" width="2.8515625" style="18" customWidth="1"/>
    <col min="8" max="8" width="28.7109375" style="8" customWidth="1"/>
    <col min="9" max="9" width="21.57421875" style="225" hidden="1" customWidth="1"/>
    <col min="10" max="16" width="9.140625" style="8" customWidth="1"/>
    <col min="17" max="16384" width="9.140625" style="1" customWidth="1"/>
  </cols>
  <sheetData>
    <row r="1" spans="1:16" ht="67.5">
      <c r="A1" s="68"/>
      <c r="B1" s="39"/>
      <c r="C1" s="154" t="s">
        <v>1127</v>
      </c>
      <c r="D1" s="25" t="s">
        <v>1115</v>
      </c>
      <c r="E1" s="24"/>
      <c r="F1" s="24"/>
      <c r="G1" s="102"/>
      <c r="H1" s="59"/>
      <c r="I1" s="208"/>
      <c r="J1" s="1"/>
      <c r="K1" s="1"/>
      <c r="L1" s="1"/>
      <c r="M1" s="1"/>
      <c r="N1" s="1"/>
      <c r="O1" s="1"/>
      <c r="P1" s="1"/>
    </row>
    <row r="2" spans="1:16" ht="15">
      <c r="A2" s="69"/>
      <c r="B2" s="40"/>
      <c r="C2" s="209"/>
      <c r="D2" s="20" t="s">
        <v>1116</v>
      </c>
      <c r="E2" s="20" t="s">
        <v>1120</v>
      </c>
      <c r="F2" s="20" t="s">
        <v>1119</v>
      </c>
      <c r="G2" s="20" t="s">
        <v>1117</v>
      </c>
      <c r="H2" s="60" t="s">
        <v>1118</v>
      </c>
      <c r="I2" s="210" t="s">
        <v>703</v>
      </c>
      <c r="J2" s="1"/>
      <c r="K2" s="1"/>
      <c r="L2" s="1"/>
      <c r="M2" s="1"/>
      <c r="N2" s="1"/>
      <c r="O2" s="1"/>
      <c r="P2" s="1"/>
    </row>
    <row r="3" spans="1:9" s="3" customFormat="1" ht="15">
      <c r="A3" s="36"/>
      <c r="B3" s="41" t="s">
        <v>1388</v>
      </c>
      <c r="C3" s="211"/>
      <c r="D3" s="2"/>
      <c r="E3" s="2"/>
      <c r="F3" s="2"/>
      <c r="G3" s="2"/>
      <c r="H3" s="61"/>
      <c r="I3" s="212"/>
    </row>
    <row r="4" spans="1:9" s="5" customFormat="1" ht="14.25">
      <c r="A4" s="213"/>
      <c r="B4" s="214" t="s">
        <v>477</v>
      </c>
      <c r="C4" s="215"/>
      <c r="D4" s="66"/>
      <c r="E4" s="66"/>
      <c r="F4" s="66"/>
      <c r="G4" s="66"/>
      <c r="H4" s="143"/>
      <c r="I4" s="216"/>
    </row>
    <row r="5" spans="1:9" s="5" customFormat="1" ht="14.25">
      <c r="A5" s="21">
        <f>1</f>
        <v>1</v>
      </c>
      <c r="B5" s="220" t="s">
        <v>478</v>
      </c>
      <c r="C5" s="131"/>
      <c r="D5" s="23"/>
      <c r="E5" s="23"/>
      <c r="F5" s="23"/>
      <c r="G5" s="23"/>
      <c r="H5" s="293"/>
      <c r="I5" s="217" t="s">
        <v>479</v>
      </c>
    </row>
    <row r="6" spans="1:9" s="5" customFormat="1" ht="19.5" customHeight="1">
      <c r="A6" s="21">
        <f>A5+1</f>
        <v>2</v>
      </c>
      <c r="B6" s="144" t="s">
        <v>1330</v>
      </c>
      <c r="C6" s="131" t="s">
        <v>1128</v>
      </c>
      <c r="D6" s="23"/>
      <c r="E6" s="23"/>
      <c r="F6" s="23"/>
      <c r="G6" s="23"/>
      <c r="H6" s="64"/>
      <c r="I6" s="217" t="s">
        <v>479</v>
      </c>
    </row>
    <row r="7" spans="1:9" s="5" customFormat="1" ht="14.25">
      <c r="A7" s="21">
        <f>A6+1</f>
        <v>3</v>
      </c>
      <c r="B7" s="221" t="s">
        <v>1331</v>
      </c>
      <c r="C7" s="132" t="s">
        <v>1128</v>
      </c>
      <c r="D7" s="4"/>
      <c r="E7" s="4"/>
      <c r="F7" s="4"/>
      <c r="G7" s="4"/>
      <c r="H7" s="291"/>
      <c r="I7" s="219" t="s">
        <v>479</v>
      </c>
    </row>
    <row r="8" spans="1:9" s="295" customFormat="1" ht="14.25">
      <c r="A8" s="21">
        <f aca="true" t="shared" si="0" ref="A8:A20">A7+1</f>
        <v>4</v>
      </c>
      <c r="B8" s="144" t="s">
        <v>1319</v>
      </c>
      <c r="C8" s="131"/>
      <c r="D8" s="297"/>
      <c r="E8" s="297"/>
      <c r="F8" s="297"/>
      <c r="G8" s="297"/>
      <c r="H8" s="292"/>
      <c r="I8" s="294"/>
    </row>
    <row r="9" spans="1:9" s="295" customFormat="1" ht="14.25">
      <c r="A9" s="21">
        <f t="shared" si="0"/>
        <v>5</v>
      </c>
      <c r="B9" s="221" t="s">
        <v>1320</v>
      </c>
      <c r="C9" s="132" t="s">
        <v>1128</v>
      </c>
      <c r="D9" s="90"/>
      <c r="E9" s="90"/>
      <c r="F9" s="90"/>
      <c r="G9" s="90"/>
      <c r="H9" s="99"/>
      <c r="I9" s="294"/>
    </row>
    <row r="10" spans="1:9" s="295" customFormat="1" ht="14.25">
      <c r="A10" s="21">
        <f t="shared" si="0"/>
        <v>6</v>
      </c>
      <c r="B10" s="221" t="s">
        <v>891</v>
      </c>
      <c r="C10" s="132" t="s">
        <v>1128</v>
      </c>
      <c r="D10" s="90"/>
      <c r="E10" s="90"/>
      <c r="F10" s="90"/>
      <c r="G10" s="90"/>
      <c r="H10" s="99"/>
      <c r="I10" s="294"/>
    </row>
    <row r="11" spans="1:9" s="295" customFormat="1" ht="14.25">
      <c r="A11" s="55">
        <f t="shared" si="0"/>
        <v>7</v>
      </c>
      <c r="B11" s="221" t="s">
        <v>163</v>
      </c>
      <c r="C11" s="218" t="s">
        <v>1128</v>
      </c>
      <c r="D11" s="90"/>
      <c r="E11" s="90"/>
      <c r="F11" s="90"/>
      <c r="G11" s="90"/>
      <c r="H11" s="311"/>
      <c r="I11" s="294"/>
    </row>
    <row r="12" spans="1:9" s="295" customFormat="1" ht="14.25">
      <c r="A12" s="55">
        <f t="shared" si="0"/>
        <v>8</v>
      </c>
      <c r="B12" s="221" t="s">
        <v>164</v>
      </c>
      <c r="C12" s="218" t="s">
        <v>1128</v>
      </c>
      <c r="D12" s="90"/>
      <c r="E12" s="90"/>
      <c r="F12" s="90"/>
      <c r="G12" s="90"/>
      <c r="H12" s="311"/>
      <c r="I12" s="294"/>
    </row>
    <row r="13" spans="1:9" s="295" customFormat="1" ht="14.25">
      <c r="A13" s="55">
        <f t="shared" si="0"/>
        <v>9</v>
      </c>
      <c r="B13" s="144" t="s">
        <v>753</v>
      </c>
      <c r="C13" s="218"/>
      <c r="D13" s="312"/>
      <c r="E13" s="312"/>
      <c r="F13" s="312"/>
      <c r="G13" s="312"/>
      <c r="H13" s="291"/>
      <c r="I13" s="294"/>
    </row>
    <row r="14" spans="1:9" s="295" customFormat="1" ht="14.25">
      <c r="A14" s="55">
        <f t="shared" si="0"/>
        <v>10</v>
      </c>
      <c r="B14" s="221" t="s">
        <v>165</v>
      </c>
      <c r="C14" s="218" t="s">
        <v>1128</v>
      </c>
      <c r="D14" s="90"/>
      <c r="E14" s="90"/>
      <c r="F14" s="90"/>
      <c r="G14" s="90"/>
      <c r="H14" s="311"/>
      <c r="I14" s="294"/>
    </row>
    <row r="15" spans="1:9" s="295" customFormat="1" ht="14.25">
      <c r="A15" s="55">
        <f t="shared" si="0"/>
        <v>11</v>
      </c>
      <c r="B15" s="221" t="s">
        <v>166</v>
      </c>
      <c r="C15" s="218" t="s">
        <v>1128</v>
      </c>
      <c r="D15" s="90"/>
      <c r="E15" s="90"/>
      <c r="F15" s="90"/>
      <c r="G15" s="90"/>
      <c r="H15" s="311"/>
      <c r="I15" s="294"/>
    </row>
    <row r="16" spans="1:9" s="295" customFormat="1" ht="14.25">
      <c r="A16" s="55">
        <f t="shared" si="0"/>
        <v>12</v>
      </c>
      <c r="B16" s="221" t="s">
        <v>167</v>
      </c>
      <c r="C16" s="218" t="s">
        <v>1128</v>
      </c>
      <c r="D16" s="90"/>
      <c r="E16" s="90"/>
      <c r="F16" s="90"/>
      <c r="G16" s="90"/>
      <c r="H16" s="311"/>
      <c r="I16" s="294"/>
    </row>
    <row r="17" spans="1:9" s="295" customFormat="1" ht="14.25">
      <c r="A17" s="55">
        <f t="shared" si="0"/>
        <v>13</v>
      </c>
      <c r="B17" s="221" t="s">
        <v>168</v>
      </c>
      <c r="C17" s="218" t="s">
        <v>1128</v>
      </c>
      <c r="D17" s="90"/>
      <c r="E17" s="90"/>
      <c r="F17" s="90"/>
      <c r="G17" s="90"/>
      <c r="H17" s="311"/>
      <c r="I17" s="294"/>
    </row>
    <row r="18" spans="1:9" s="295" customFormat="1" ht="14.25">
      <c r="A18" s="55">
        <f t="shared" si="0"/>
        <v>14</v>
      </c>
      <c r="B18" s="221" t="s">
        <v>169</v>
      </c>
      <c r="C18" s="218" t="s">
        <v>1128</v>
      </c>
      <c r="D18" s="90"/>
      <c r="E18" s="90"/>
      <c r="F18" s="90"/>
      <c r="G18" s="90"/>
      <c r="H18" s="311"/>
      <c r="I18" s="294"/>
    </row>
    <row r="19" spans="1:9" s="295" customFormat="1" ht="14.25">
      <c r="A19" s="55">
        <f t="shared" si="0"/>
        <v>15</v>
      </c>
      <c r="B19" s="221" t="s">
        <v>170</v>
      </c>
      <c r="C19" s="218" t="s">
        <v>1128</v>
      </c>
      <c r="D19" s="90"/>
      <c r="E19" s="90"/>
      <c r="F19" s="90"/>
      <c r="G19" s="90"/>
      <c r="H19" s="311"/>
      <c r="I19" s="294"/>
    </row>
    <row r="20" spans="1:9" s="295" customFormat="1" ht="14.25">
      <c r="A20" s="55">
        <f t="shared" si="0"/>
        <v>16</v>
      </c>
      <c r="B20" s="221" t="s">
        <v>171</v>
      </c>
      <c r="C20" s="218" t="s">
        <v>1128</v>
      </c>
      <c r="D20" s="90"/>
      <c r="E20" s="90"/>
      <c r="F20" s="90"/>
      <c r="G20" s="90"/>
      <c r="H20" s="311"/>
      <c r="I20" s="294"/>
    </row>
    <row r="21" spans="1:9" s="5" customFormat="1" ht="14.25">
      <c r="A21" s="213"/>
      <c r="B21" s="214" t="s">
        <v>1332</v>
      </c>
      <c r="C21" s="215"/>
      <c r="D21" s="66"/>
      <c r="E21" s="66"/>
      <c r="F21" s="66"/>
      <c r="G21" s="66"/>
      <c r="H21" s="143"/>
      <c r="I21" s="216"/>
    </row>
    <row r="22" spans="1:9" ht="14.25">
      <c r="A22" s="55">
        <f>A20+1</f>
        <v>17</v>
      </c>
      <c r="B22" s="220" t="s">
        <v>1335</v>
      </c>
      <c r="C22" s="94"/>
      <c r="D22" s="49"/>
      <c r="E22" s="49"/>
      <c r="F22" s="49"/>
      <c r="G22" s="49"/>
      <c r="H22" s="33"/>
      <c r="I22" s="217" t="s">
        <v>1336</v>
      </c>
    </row>
    <row r="23" spans="1:9" s="5" customFormat="1" ht="14.25">
      <c r="A23" s="55">
        <f aca="true" t="shared" si="1" ref="A23:A74">A22+1</f>
        <v>18</v>
      </c>
      <c r="B23" s="144" t="s">
        <v>1337</v>
      </c>
      <c r="C23" s="132" t="s">
        <v>1128</v>
      </c>
      <c r="D23" s="4"/>
      <c r="E23" s="4"/>
      <c r="F23" s="4"/>
      <c r="G23" s="4"/>
      <c r="H23" s="62"/>
      <c r="I23" s="219" t="s">
        <v>704</v>
      </c>
    </row>
    <row r="24" spans="1:9" ht="14.25">
      <c r="A24" s="55">
        <f t="shared" si="1"/>
        <v>19</v>
      </c>
      <c r="B24" s="48" t="s">
        <v>1338</v>
      </c>
      <c r="C24" s="183" t="s">
        <v>1128</v>
      </c>
      <c r="D24" s="4"/>
      <c r="E24" s="4"/>
      <c r="F24" s="4"/>
      <c r="G24" s="4"/>
      <c r="H24" s="62"/>
      <c r="I24" s="219"/>
    </row>
    <row r="25" spans="1:9" ht="14.25">
      <c r="A25" s="55">
        <f t="shared" si="1"/>
        <v>20</v>
      </c>
      <c r="B25" s="48" t="s">
        <v>1339</v>
      </c>
      <c r="C25" s="183" t="s">
        <v>1128</v>
      </c>
      <c r="D25" s="4"/>
      <c r="E25" s="4"/>
      <c r="F25" s="4"/>
      <c r="G25" s="4"/>
      <c r="H25" s="62"/>
      <c r="I25" s="219"/>
    </row>
    <row r="26" spans="1:9" ht="33" customHeight="1">
      <c r="A26" s="55">
        <f t="shared" si="1"/>
        <v>21</v>
      </c>
      <c r="B26" s="48" t="s">
        <v>1340</v>
      </c>
      <c r="C26" s="183" t="s">
        <v>1128</v>
      </c>
      <c r="D26" s="4"/>
      <c r="E26" s="4"/>
      <c r="F26" s="4"/>
      <c r="G26" s="4"/>
      <c r="H26" s="62"/>
      <c r="I26" s="219" t="s">
        <v>1336</v>
      </c>
    </row>
    <row r="27" spans="1:9" ht="14.25">
      <c r="A27" s="55">
        <f t="shared" si="1"/>
        <v>22</v>
      </c>
      <c r="B27" s="222" t="s">
        <v>1341</v>
      </c>
      <c r="C27" s="183" t="s">
        <v>1128</v>
      </c>
      <c r="D27" s="4"/>
      <c r="E27" s="4"/>
      <c r="F27" s="4"/>
      <c r="G27" s="4"/>
      <c r="H27" s="62"/>
      <c r="I27" s="219" t="s">
        <v>1336</v>
      </c>
    </row>
    <row r="28" spans="1:9" ht="14.25">
      <c r="A28" s="55">
        <f t="shared" si="1"/>
        <v>23</v>
      </c>
      <c r="B28" s="48" t="s">
        <v>56</v>
      </c>
      <c r="C28" s="183" t="s">
        <v>1128</v>
      </c>
      <c r="D28" s="4"/>
      <c r="E28" s="4"/>
      <c r="F28" s="4"/>
      <c r="G28" s="4"/>
      <c r="H28" s="62"/>
      <c r="I28" s="219" t="s">
        <v>1336</v>
      </c>
    </row>
    <row r="29" spans="1:9" ht="14.25">
      <c r="A29" s="55">
        <f t="shared" si="1"/>
        <v>24</v>
      </c>
      <c r="B29" s="222" t="s">
        <v>190</v>
      </c>
      <c r="C29" s="183" t="s">
        <v>1128</v>
      </c>
      <c r="D29" s="4"/>
      <c r="E29" s="4"/>
      <c r="F29" s="4"/>
      <c r="G29" s="4"/>
      <c r="H29" s="62"/>
      <c r="I29" s="219" t="s">
        <v>1336</v>
      </c>
    </row>
    <row r="30" spans="1:9" ht="14.25">
      <c r="A30" s="55">
        <f t="shared" si="1"/>
        <v>25</v>
      </c>
      <c r="B30" s="48" t="s">
        <v>1342</v>
      </c>
      <c r="C30" s="183" t="s">
        <v>1128</v>
      </c>
      <c r="D30" s="4"/>
      <c r="E30" s="4"/>
      <c r="F30" s="4"/>
      <c r="G30" s="4"/>
      <c r="H30" s="62"/>
      <c r="I30" s="219" t="s">
        <v>1336</v>
      </c>
    </row>
    <row r="31" spans="1:9" ht="14.25">
      <c r="A31" s="55">
        <f t="shared" si="1"/>
        <v>26</v>
      </c>
      <c r="B31" s="48" t="s">
        <v>1343</v>
      </c>
      <c r="C31" s="183" t="s">
        <v>1128</v>
      </c>
      <c r="D31" s="4"/>
      <c r="E31" s="4"/>
      <c r="F31" s="4"/>
      <c r="G31" s="4"/>
      <c r="H31" s="62"/>
      <c r="I31" s="219" t="s">
        <v>1336</v>
      </c>
    </row>
    <row r="32" spans="1:9" ht="14.25">
      <c r="A32" s="55">
        <f t="shared" si="1"/>
        <v>27</v>
      </c>
      <c r="B32" s="48" t="s">
        <v>1344</v>
      </c>
      <c r="C32" s="183" t="s">
        <v>1128</v>
      </c>
      <c r="D32" s="4"/>
      <c r="E32" s="4"/>
      <c r="F32" s="4"/>
      <c r="G32" s="4"/>
      <c r="H32" s="62"/>
      <c r="I32" s="219"/>
    </row>
    <row r="33" spans="1:9" ht="14.25">
      <c r="A33" s="55">
        <f t="shared" si="1"/>
        <v>28</v>
      </c>
      <c r="B33" s="48" t="s">
        <v>54</v>
      </c>
      <c r="C33" s="183" t="s">
        <v>1128</v>
      </c>
      <c r="D33" s="4"/>
      <c r="E33" s="4"/>
      <c r="F33" s="4"/>
      <c r="G33" s="4"/>
      <c r="H33" s="62"/>
      <c r="I33" s="219"/>
    </row>
    <row r="34" spans="1:9" ht="14.25">
      <c r="A34" s="55">
        <f t="shared" si="1"/>
        <v>29</v>
      </c>
      <c r="B34" s="48" t="s">
        <v>55</v>
      </c>
      <c r="C34" s="183" t="s">
        <v>1128</v>
      </c>
      <c r="D34" s="4"/>
      <c r="E34" s="4"/>
      <c r="F34" s="4"/>
      <c r="G34" s="4"/>
      <c r="H34" s="62"/>
      <c r="I34" s="219"/>
    </row>
    <row r="35" spans="1:9" s="5" customFormat="1" ht="42.75">
      <c r="A35" s="55">
        <f t="shared" si="1"/>
        <v>30</v>
      </c>
      <c r="B35" s="70" t="s">
        <v>1333</v>
      </c>
      <c r="C35" s="131" t="s">
        <v>1128</v>
      </c>
      <c r="D35" s="23"/>
      <c r="E35" s="23"/>
      <c r="F35" s="23"/>
      <c r="G35" s="23"/>
      <c r="H35" s="89"/>
      <c r="I35" s="219" t="s">
        <v>1334</v>
      </c>
    </row>
    <row r="36" spans="1:9" s="5" customFormat="1" ht="14.25">
      <c r="A36" s="55">
        <f t="shared" si="1"/>
        <v>31</v>
      </c>
      <c r="B36" s="236" t="s">
        <v>804</v>
      </c>
      <c r="C36" s="131"/>
      <c r="D36" s="23"/>
      <c r="E36" s="23"/>
      <c r="F36" s="23"/>
      <c r="G36" s="23"/>
      <c r="H36" s="89"/>
      <c r="I36" s="219"/>
    </row>
    <row r="37" spans="1:9" s="5" customFormat="1" ht="14.25">
      <c r="A37" s="55">
        <f t="shared" si="1"/>
        <v>32</v>
      </c>
      <c r="B37" s="239" t="s">
        <v>805</v>
      </c>
      <c r="C37" s="132" t="s">
        <v>1128</v>
      </c>
      <c r="D37" s="4"/>
      <c r="E37" s="4"/>
      <c r="F37" s="4"/>
      <c r="G37" s="4"/>
      <c r="H37" s="62"/>
      <c r="I37" s="219"/>
    </row>
    <row r="38" spans="1:9" s="5" customFormat="1" ht="14.25">
      <c r="A38" s="55">
        <f t="shared" si="1"/>
        <v>33</v>
      </c>
      <c r="B38" s="239" t="s">
        <v>806</v>
      </c>
      <c r="C38" s="132" t="s">
        <v>1128</v>
      </c>
      <c r="D38" s="4"/>
      <c r="E38" s="4"/>
      <c r="F38" s="4"/>
      <c r="G38" s="4"/>
      <c r="H38" s="62"/>
      <c r="I38" s="219"/>
    </row>
    <row r="39" spans="1:9" s="5" customFormat="1" ht="14.25">
      <c r="A39" s="55">
        <f t="shared" si="1"/>
        <v>34</v>
      </c>
      <c r="B39" s="237" t="s">
        <v>807</v>
      </c>
      <c r="C39" s="131"/>
      <c r="D39" s="23"/>
      <c r="E39" s="23"/>
      <c r="F39" s="23"/>
      <c r="G39" s="23"/>
      <c r="H39" s="89"/>
      <c r="I39" s="219"/>
    </row>
    <row r="40" spans="1:9" s="5" customFormat="1" ht="14.25">
      <c r="A40" s="55">
        <f t="shared" si="1"/>
        <v>35</v>
      </c>
      <c r="B40" s="240" t="s">
        <v>808</v>
      </c>
      <c r="C40" s="132" t="s">
        <v>1128</v>
      </c>
      <c r="D40" s="4"/>
      <c r="E40" s="4"/>
      <c r="F40" s="4"/>
      <c r="G40" s="4"/>
      <c r="H40" s="62"/>
      <c r="I40" s="219"/>
    </row>
    <row r="41" spans="1:9" s="5" customFormat="1" ht="25.5">
      <c r="A41" s="55">
        <f t="shared" si="1"/>
        <v>36</v>
      </c>
      <c r="B41" s="240" t="s">
        <v>809</v>
      </c>
      <c r="C41" s="132" t="s">
        <v>1128</v>
      </c>
      <c r="D41" s="4"/>
      <c r="E41" s="4"/>
      <c r="F41" s="4"/>
      <c r="G41" s="4"/>
      <c r="H41" s="62"/>
      <c r="I41" s="219"/>
    </row>
    <row r="42" spans="1:9" s="5" customFormat="1" ht="25.5">
      <c r="A42" s="55">
        <f t="shared" si="1"/>
        <v>37</v>
      </c>
      <c r="B42" s="240" t="s">
        <v>810</v>
      </c>
      <c r="C42" s="132" t="s">
        <v>1128</v>
      </c>
      <c r="D42" s="4"/>
      <c r="E42" s="4"/>
      <c r="F42" s="4"/>
      <c r="G42" s="4"/>
      <c r="H42" s="62"/>
      <c r="I42" s="219"/>
    </row>
    <row r="43" spans="1:9" s="5" customFormat="1" ht="38.25">
      <c r="A43" s="55">
        <f t="shared" si="1"/>
        <v>38</v>
      </c>
      <c r="B43" s="240" t="s">
        <v>286</v>
      </c>
      <c r="C43" s="132" t="s">
        <v>1128</v>
      </c>
      <c r="D43" s="4"/>
      <c r="E43" s="4"/>
      <c r="F43" s="4"/>
      <c r="G43" s="4"/>
      <c r="H43" s="62"/>
      <c r="I43" s="219"/>
    </row>
    <row r="44" spans="1:9" s="5" customFormat="1" ht="14.25">
      <c r="A44" s="55">
        <f t="shared" si="1"/>
        <v>39</v>
      </c>
      <c r="B44" s="240" t="s">
        <v>287</v>
      </c>
      <c r="C44" s="132" t="s">
        <v>1128</v>
      </c>
      <c r="D44" s="4"/>
      <c r="E44" s="4"/>
      <c r="F44" s="4"/>
      <c r="G44" s="4"/>
      <c r="H44" s="62"/>
      <c r="I44" s="219"/>
    </row>
    <row r="45" spans="1:9" s="5" customFormat="1" ht="25.5">
      <c r="A45" s="55">
        <f t="shared" si="1"/>
        <v>40</v>
      </c>
      <c r="B45" s="240" t="s">
        <v>288</v>
      </c>
      <c r="C45" s="132" t="s">
        <v>1128</v>
      </c>
      <c r="D45" s="4"/>
      <c r="E45" s="4"/>
      <c r="F45" s="4"/>
      <c r="G45" s="4"/>
      <c r="H45" s="62"/>
      <c r="I45" s="219"/>
    </row>
    <row r="46" spans="1:9" s="5" customFormat="1" ht="14.25">
      <c r="A46" s="55">
        <f t="shared" si="1"/>
        <v>41</v>
      </c>
      <c r="B46" s="240" t="s">
        <v>289</v>
      </c>
      <c r="C46" s="132" t="s">
        <v>1128</v>
      </c>
      <c r="D46" s="4"/>
      <c r="E46" s="4"/>
      <c r="F46" s="4"/>
      <c r="G46" s="4"/>
      <c r="H46" s="62"/>
      <c r="I46" s="219"/>
    </row>
    <row r="47" spans="1:9" s="5" customFormat="1" ht="25.5">
      <c r="A47" s="55">
        <f t="shared" si="1"/>
        <v>42</v>
      </c>
      <c r="B47" s="240" t="s">
        <v>290</v>
      </c>
      <c r="C47" s="132" t="s">
        <v>1128</v>
      </c>
      <c r="D47" s="4"/>
      <c r="E47" s="4"/>
      <c r="F47" s="4"/>
      <c r="G47" s="4"/>
      <c r="H47" s="62"/>
      <c r="I47" s="219"/>
    </row>
    <row r="48" spans="1:9" s="5" customFormat="1" ht="25.5">
      <c r="A48" s="55">
        <f t="shared" si="1"/>
        <v>43</v>
      </c>
      <c r="B48" s="240" t="s">
        <v>291</v>
      </c>
      <c r="C48" s="132" t="s">
        <v>1128</v>
      </c>
      <c r="D48" s="4"/>
      <c r="E48" s="4"/>
      <c r="F48" s="4"/>
      <c r="G48" s="4"/>
      <c r="H48" s="62"/>
      <c r="I48" s="219"/>
    </row>
    <row r="49" spans="1:9" s="5" customFormat="1" ht="25.5">
      <c r="A49" s="55">
        <f t="shared" si="1"/>
        <v>44</v>
      </c>
      <c r="B49" s="238" t="s">
        <v>292</v>
      </c>
      <c r="C49" s="131"/>
      <c r="D49" s="23"/>
      <c r="E49" s="23"/>
      <c r="F49" s="23"/>
      <c r="G49" s="23"/>
      <c r="H49" s="89"/>
      <c r="I49" s="219"/>
    </row>
    <row r="50" spans="1:9" s="5" customFormat="1" ht="25.5">
      <c r="A50" s="55">
        <f t="shared" si="1"/>
        <v>45</v>
      </c>
      <c r="B50" s="240" t="s">
        <v>293</v>
      </c>
      <c r="C50" s="132" t="s">
        <v>1128</v>
      </c>
      <c r="D50" s="4"/>
      <c r="E50" s="4"/>
      <c r="F50" s="4"/>
      <c r="G50" s="4"/>
      <c r="H50" s="62"/>
      <c r="I50" s="219"/>
    </row>
    <row r="51" spans="1:9" s="5" customFormat="1" ht="25.5">
      <c r="A51" s="55">
        <f t="shared" si="1"/>
        <v>46</v>
      </c>
      <c r="B51" s="240" t="s">
        <v>294</v>
      </c>
      <c r="C51" s="132" t="s">
        <v>1128</v>
      </c>
      <c r="D51" s="4"/>
      <c r="E51" s="4"/>
      <c r="F51" s="4"/>
      <c r="G51" s="4"/>
      <c r="H51" s="62"/>
      <c r="I51" s="219"/>
    </row>
    <row r="52" spans="1:9" s="5" customFormat="1" ht="14.25">
      <c r="A52" s="55">
        <f t="shared" si="1"/>
        <v>47</v>
      </c>
      <c r="B52" s="238" t="s">
        <v>295</v>
      </c>
      <c r="C52" s="131"/>
      <c r="D52" s="23"/>
      <c r="E52" s="23"/>
      <c r="F52" s="23"/>
      <c r="G52" s="23"/>
      <c r="H52" s="89"/>
      <c r="I52" s="219"/>
    </row>
    <row r="53" spans="1:9" s="5" customFormat="1" ht="14.25">
      <c r="A53" s="55">
        <f t="shared" si="1"/>
        <v>48</v>
      </c>
      <c r="B53" s="240" t="s">
        <v>296</v>
      </c>
      <c r="C53" s="132" t="s">
        <v>1128</v>
      </c>
      <c r="D53" s="4"/>
      <c r="E53" s="4"/>
      <c r="F53" s="4"/>
      <c r="G53" s="4"/>
      <c r="H53" s="62"/>
      <c r="I53" s="219"/>
    </row>
    <row r="54" spans="1:9" s="5" customFormat="1" ht="14.25">
      <c r="A54" s="55">
        <f t="shared" si="1"/>
        <v>49</v>
      </c>
      <c r="B54" s="240" t="s">
        <v>297</v>
      </c>
      <c r="C54" s="132" t="s">
        <v>1128</v>
      </c>
      <c r="D54" s="4"/>
      <c r="E54" s="4"/>
      <c r="F54" s="4"/>
      <c r="G54" s="4"/>
      <c r="H54" s="62"/>
      <c r="I54" s="219"/>
    </row>
    <row r="55" spans="1:9" s="5" customFormat="1" ht="25.5">
      <c r="A55" s="55">
        <f t="shared" si="1"/>
        <v>50</v>
      </c>
      <c r="B55" s="240" t="s">
        <v>949</v>
      </c>
      <c r="C55" s="132" t="s">
        <v>1128</v>
      </c>
      <c r="D55" s="4"/>
      <c r="E55" s="4"/>
      <c r="F55" s="4"/>
      <c r="G55" s="4"/>
      <c r="H55" s="62"/>
      <c r="I55" s="219"/>
    </row>
    <row r="56" spans="1:9" ht="38.25">
      <c r="A56" s="55">
        <f t="shared" si="1"/>
        <v>51</v>
      </c>
      <c r="B56" s="240" t="s">
        <v>950</v>
      </c>
      <c r="C56" s="132" t="s">
        <v>1128</v>
      </c>
      <c r="D56" s="4"/>
      <c r="E56" s="4"/>
      <c r="F56" s="4"/>
      <c r="G56" s="4"/>
      <c r="H56" s="62"/>
      <c r="I56" s="210"/>
    </row>
    <row r="57" spans="1:8" ht="25.5">
      <c r="A57" s="55">
        <f t="shared" si="1"/>
        <v>52</v>
      </c>
      <c r="B57" s="238" t="s">
        <v>951</v>
      </c>
      <c r="C57" s="94"/>
      <c r="D57" s="23"/>
      <c r="E57" s="23"/>
      <c r="F57" s="23"/>
      <c r="G57" s="23"/>
      <c r="H57" s="89"/>
    </row>
    <row r="58" spans="1:8" ht="14.25">
      <c r="A58" s="55">
        <f t="shared" si="1"/>
        <v>53</v>
      </c>
      <c r="B58" s="240" t="s">
        <v>952</v>
      </c>
      <c r="C58" s="183" t="s">
        <v>1128</v>
      </c>
      <c r="D58" s="4"/>
      <c r="E58" s="4"/>
      <c r="F58" s="4"/>
      <c r="G58" s="4"/>
      <c r="H58" s="62"/>
    </row>
    <row r="59" spans="1:8" ht="25.5">
      <c r="A59" s="55">
        <f t="shared" si="1"/>
        <v>54</v>
      </c>
      <c r="B59" s="240" t="s">
        <v>953</v>
      </c>
      <c r="C59" s="183" t="s">
        <v>1128</v>
      </c>
      <c r="D59" s="4"/>
      <c r="E59" s="4"/>
      <c r="F59" s="4"/>
      <c r="G59" s="4"/>
      <c r="H59" s="62"/>
    </row>
    <row r="60" spans="1:8" ht="25.5">
      <c r="A60" s="55">
        <f t="shared" si="1"/>
        <v>55</v>
      </c>
      <c r="B60" s="240" t="s">
        <v>954</v>
      </c>
      <c r="C60" s="183" t="s">
        <v>1128</v>
      </c>
      <c r="D60" s="4"/>
      <c r="E60" s="4"/>
      <c r="F60" s="4"/>
      <c r="G60" s="4"/>
      <c r="H60" s="62"/>
    </row>
    <row r="61" spans="1:8" ht="14.25">
      <c r="A61" s="55">
        <f t="shared" si="1"/>
        <v>56</v>
      </c>
      <c r="B61" s="240" t="s">
        <v>955</v>
      </c>
      <c r="C61" s="183" t="s">
        <v>1128</v>
      </c>
      <c r="D61" s="4"/>
      <c r="E61" s="4"/>
      <c r="F61" s="4"/>
      <c r="G61" s="4"/>
      <c r="H61" s="62"/>
    </row>
    <row r="62" spans="1:8" ht="25.5">
      <c r="A62" s="55">
        <f t="shared" si="1"/>
        <v>57</v>
      </c>
      <c r="B62" s="240" t="s">
        <v>956</v>
      </c>
      <c r="C62" s="183" t="s">
        <v>1128</v>
      </c>
      <c r="D62" s="4"/>
      <c r="E62" s="4"/>
      <c r="F62" s="4"/>
      <c r="G62" s="4"/>
      <c r="H62" s="62"/>
    </row>
    <row r="63" spans="1:8" ht="14.25">
      <c r="A63" s="55">
        <f t="shared" si="1"/>
        <v>58</v>
      </c>
      <c r="B63" s="240" t="s">
        <v>957</v>
      </c>
      <c r="C63" s="183" t="s">
        <v>1128</v>
      </c>
      <c r="D63" s="4"/>
      <c r="E63" s="4"/>
      <c r="F63" s="4"/>
      <c r="G63" s="4"/>
      <c r="H63" s="62"/>
    </row>
    <row r="64" spans="1:8" ht="14.25">
      <c r="A64" s="55">
        <f t="shared" si="1"/>
        <v>59</v>
      </c>
      <c r="B64" s="240" t="s">
        <v>958</v>
      </c>
      <c r="C64" s="183" t="s">
        <v>1128</v>
      </c>
      <c r="D64" s="4"/>
      <c r="E64" s="4"/>
      <c r="F64" s="4"/>
      <c r="G64" s="4"/>
      <c r="H64" s="62"/>
    </row>
    <row r="65" spans="1:8" ht="25.5">
      <c r="A65" s="55">
        <f t="shared" si="1"/>
        <v>60</v>
      </c>
      <c r="B65" s="240" t="s">
        <v>959</v>
      </c>
      <c r="C65" s="183" t="s">
        <v>1128</v>
      </c>
      <c r="D65" s="4"/>
      <c r="E65" s="4"/>
      <c r="F65" s="4"/>
      <c r="G65" s="4"/>
      <c r="H65" s="62"/>
    </row>
    <row r="66" spans="1:8" ht="25.5">
      <c r="A66" s="55">
        <f t="shared" si="1"/>
        <v>61</v>
      </c>
      <c r="B66" s="240" t="s">
        <v>960</v>
      </c>
      <c r="C66" s="183" t="s">
        <v>1128</v>
      </c>
      <c r="D66" s="4"/>
      <c r="E66" s="4"/>
      <c r="F66" s="4"/>
      <c r="G66" s="4"/>
      <c r="H66" s="62"/>
    </row>
    <row r="67" spans="1:8" ht="25.5">
      <c r="A67" s="55">
        <f t="shared" si="1"/>
        <v>62</v>
      </c>
      <c r="B67" s="240" t="s">
        <v>728</v>
      </c>
      <c r="C67" s="183" t="s">
        <v>1128</v>
      </c>
      <c r="D67" s="4"/>
      <c r="E67" s="4"/>
      <c r="F67" s="4"/>
      <c r="G67" s="4"/>
      <c r="H67" s="62"/>
    </row>
    <row r="68" spans="1:8" ht="25.5">
      <c r="A68" s="55">
        <f t="shared" si="1"/>
        <v>63</v>
      </c>
      <c r="B68" s="240" t="s">
        <v>729</v>
      </c>
      <c r="C68" s="183" t="s">
        <v>1128</v>
      </c>
      <c r="D68" s="4"/>
      <c r="E68" s="4"/>
      <c r="F68" s="4"/>
      <c r="G68" s="4"/>
      <c r="H68" s="62"/>
    </row>
    <row r="69" spans="1:8" ht="38.25">
      <c r="A69" s="55">
        <f t="shared" si="1"/>
        <v>64</v>
      </c>
      <c r="B69" s="240" t="s">
        <v>730</v>
      </c>
      <c r="C69" s="183" t="s">
        <v>1128</v>
      </c>
      <c r="D69" s="4"/>
      <c r="E69" s="4"/>
      <c r="F69" s="4"/>
      <c r="G69" s="4"/>
      <c r="H69" s="62"/>
    </row>
    <row r="70" spans="1:8" ht="38.25">
      <c r="A70" s="55">
        <f t="shared" si="1"/>
        <v>65</v>
      </c>
      <c r="B70" s="240" t="s">
        <v>731</v>
      </c>
      <c r="C70" s="183" t="s">
        <v>1128</v>
      </c>
      <c r="D70" s="4"/>
      <c r="E70" s="4"/>
      <c r="F70" s="4"/>
      <c r="G70" s="4"/>
      <c r="H70" s="62"/>
    </row>
    <row r="71" spans="1:8" ht="25.5">
      <c r="A71" s="55">
        <f t="shared" si="1"/>
        <v>66</v>
      </c>
      <c r="B71" s="240" t="s">
        <v>732</v>
      </c>
      <c r="C71" s="183" t="s">
        <v>1128</v>
      </c>
      <c r="D71" s="4"/>
      <c r="E71" s="4"/>
      <c r="F71" s="4"/>
      <c r="G71" s="4"/>
      <c r="H71" s="62"/>
    </row>
    <row r="72" spans="1:8" ht="25.5">
      <c r="A72" s="55">
        <f t="shared" si="1"/>
        <v>67</v>
      </c>
      <c r="B72" s="240" t="s">
        <v>733</v>
      </c>
      <c r="C72" s="183" t="s">
        <v>1128</v>
      </c>
      <c r="D72" s="4"/>
      <c r="E72" s="4"/>
      <c r="F72" s="4"/>
      <c r="G72" s="4"/>
      <c r="H72" s="62"/>
    </row>
    <row r="73" spans="1:8" ht="14.25">
      <c r="A73" s="55">
        <f t="shared" si="1"/>
        <v>68</v>
      </c>
      <c r="B73" s="240" t="s">
        <v>734</v>
      </c>
      <c r="C73" s="183" t="s">
        <v>1128</v>
      </c>
      <c r="D73" s="4"/>
      <c r="E73" s="4"/>
      <c r="F73" s="4"/>
      <c r="G73" s="4"/>
      <c r="H73" s="62"/>
    </row>
    <row r="74" spans="1:8" ht="25.5">
      <c r="A74" s="55">
        <f t="shared" si="1"/>
        <v>69</v>
      </c>
      <c r="B74" s="240" t="s">
        <v>735</v>
      </c>
      <c r="C74" s="183" t="s">
        <v>1128</v>
      </c>
      <c r="D74" s="4"/>
      <c r="E74" s="4"/>
      <c r="F74" s="4"/>
      <c r="G74" s="4"/>
      <c r="H74" s="62"/>
    </row>
    <row r="75" spans="1:8" ht="15">
      <c r="A75" s="69"/>
      <c r="B75" s="223"/>
      <c r="C75" s="94"/>
      <c r="D75" s="49"/>
      <c r="E75" s="49"/>
      <c r="F75" s="49"/>
      <c r="G75" s="49"/>
      <c r="H75" s="33"/>
    </row>
    <row r="76" spans="4:7" ht="15">
      <c r="D76" s="9"/>
      <c r="E76" s="9"/>
      <c r="F76" s="9"/>
      <c r="G76" s="9"/>
    </row>
    <row r="77" spans="4:7" ht="15">
      <c r="D77" s="9"/>
      <c r="E77" s="9"/>
      <c r="F77" s="9"/>
      <c r="G77" s="9"/>
    </row>
    <row r="78" spans="4:7" ht="15">
      <c r="D78" s="9"/>
      <c r="E78" s="9"/>
      <c r="F78" s="9"/>
      <c r="G78" s="9"/>
    </row>
    <row r="79" spans="4:7" ht="15">
      <c r="D79" s="9"/>
      <c r="E79" s="9"/>
      <c r="F79" s="9"/>
      <c r="G79" s="9"/>
    </row>
    <row r="80" spans="4:7" ht="15">
      <c r="D80" s="9"/>
      <c r="E80" s="9"/>
      <c r="F80" s="9"/>
      <c r="G80" s="9"/>
    </row>
    <row r="81" spans="4:7" ht="15">
      <c r="D81" s="9"/>
      <c r="E81" s="9"/>
      <c r="F81" s="9"/>
      <c r="G81" s="9"/>
    </row>
    <row r="82" spans="4:7" ht="15">
      <c r="D82" s="9"/>
      <c r="E82" s="9"/>
      <c r="F82" s="9"/>
      <c r="G82" s="9"/>
    </row>
    <row r="83" spans="4:7" ht="15">
      <c r="D83" s="13"/>
      <c r="E83" s="13"/>
      <c r="F83" s="13"/>
      <c r="G83" s="13"/>
    </row>
    <row r="84" spans="4:7" ht="15">
      <c r="D84" s="9"/>
      <c r="E84" s="9"/>
      <c r="F84" s="9"/>
      <c r="G84" s="9"/>
    </row>
    <row r="85" spans="4:7" ht="15">
      <c r="D85" s="9"/>
      <c r="E85" s="9"/>
      <c r="F85" s="9"/>
      <c r="G85" s="9"/>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9"/>
      <c r="E95" s="9"/>
      <c r="F95" s="9"/>
      <c r="G95" s="9"/>
    </row>
    <row r="96" spans="4:7" ht="15">
      <c r="D96" s="9"/>
      <c r="E96" s="9"/>
      <c r="F96" s="9"/>
      <c r="G96" s="9"/>
    </row>
    <row r="97" spans="4:7" ht="15">
      <c r="D97" s="9"/>
      <c r="E97" s="9"/>
      <c r="F97" s="9"/>
      <c r="G97" s="9"/>
    </row>
    <row r="98" spans="4:7" ht="15">
      <c r="D98" s="9"/>
      <c r="E98" s="9"/>
      <c r="F98" s="9"/>
      <c r="G98" s="9"/>
    </row>
    <row r="99" spans="4:7" ht="15">
      <c r="D99" s="9"/>
      <c r="E99" s="9"/>
      <c r="F99" s="9"/>
      <c r="G99" s="9"/>
    </row>
    <row r="100" spans="4:7" ht="15">
      <c r="D100" s="14"/>
      <c r="E100" s="14"/>
      <c r="F100" s="14"/>
      <c r="G100" s="14"/>
    </row>
    <row r="101" spans="4:7" ht="15">
      <c r="D101" s="14"/>
      <c r="E101" s="14"/>
      <c r="F101" s="14"/>
      <c r="G101" s="14"/>
    </row>
    <row r="102" spans="4:7" ht="15">
      <c r="D102" s="9"/>
      <c r="E102" s="9"/>
      <c r="F102" s="9"/>
      <c r="G102" s="9"/>
    </row>
    <row r="103" spans="4:7" ht="15">
      <c r="D103" s="15"/>
      <c r="E103" s="15"/>
      <c r="F103" s="15"/>
      <c r="G103" s="15"/>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9"/>
      <c r="E113" s="9"/>
      <c r="F113" s="9"/>
      <c r="G113" s="9"/>
    </row>
    <row r="114" spans="4:7" ht="15">
      <c r="D114" s="9"/>
      <c r="E114" s="9"/>
      <c r="F114" s="9"/>
      <c r="G114" s="9"/>
    </row>
    <row r="115" spans="4:7" ht="15">
      <c r="D115" s="9"/>
      <c r="E115" s="9"/>
      <c r="F115" s="9"/>
      <c r="G115" s="9"/>
    </row>
    <row r="116" spans="4:7" ht="15">
      <c r="D116" s="9"/>
      <c r="E116" s="9"/>
      <c r="F116" s="9"/>
      <c r="G116" s="9"/>
    </row>
    <row r="117" spans="4:7" ht="15">
      <c r="D117" s="11"/>
      <c r="E117" s="11"/>
      <c r="F117" s="11"/>
      <c r="G117" s="11"/>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11"/>
      <c r="E146" s="11"/>
      <c r="F146" s="11"/>
      <c r="G146" s="11"/>
    </row>
    <row r="147" spans="4:7" ht="15">
      <c r="D147" s="9"/>
      <c r="E147" s="9"/>
      <c r="F147" s="9"/>
      <c r="G147" s="9"/>
    </row>
    <row r="148" spans="4:7" ht="15">
      <c r="D148" s="9"/>
      <c r="E148" s="9"/>
      <c r="F148" s="9"/>
      <c r="G148" s="9"/>
    </row>
    <row r="149" spans="4:7" ht="15">
      <c r="D149" s="9"/>
      <c r="E149" s="9"/>
      <c r="F149" s="9"/>
      <c r="G149" s="9"/>
    </row>
    <row r="150" spans="4:7" ht="15">
      <c r="D150" s="9"/>
      <c r="E150" s="9"/>
      <c r="F150" s="9"/>
      <c r="G150" s="9"/>
    </row>
    <row r="151" spans="4:7" ht="15">
      <c r="D151" s="16"/>
      <c r="E151" s="16"/>
      <c r="F151" s="16"/>
      <c r="G151" s="16"/>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9"/>
      <c r="E158" s="9"/>
      <c r="F158" s="9"/>
      <c r="G158" s="9"/>
    </row>
    <row r="159" spans="4:7" ht="15">
      <c r="D159" s="9"/>
      <c r="E159" s="9"/>
      <c r="F159" s="9"/>
      <c r="G159" s="9"/>
    </row>
    <row r="160" spans="4:7" ht="15">
      <c r="D160" s="9"/>
      <c r="E160" s="9"/>
      <c r="F160" s="9"/>
      <c r="G160" s="9"/>
    </row>
    <row r="161" spans="4:7" ht="15">
      <c r="D161" s="9"/>
      <c r="E161" s="9"/>
      <c r="F161" s="9"/>
      <c r="G161" s="9"/>
    </row>
    <row r="162" spans="4:7" ht="15">
      <c r="D162" s="9"/>
      <c r="E162" s="9"/>
      <c r="F162" s="9"/>
      <c r="G162" s="9"/>
    </row>
    <row r="163" spans="4:7" ht="15">
      <c r="D163" s="17"/>
      <c r="E163" s="17"/>
      <c r="F163" s="17"/>
      <c r="G163" s="17"/>
    </row>
    <row r="164" spans="4:7" ht="15">
      <c r="D164" s="9"/>
      <c r="E164" s="9"/>
      <c r="F164" s="9"/>
      <c r="G164" s="9"/>
    </row>
    <row r="165" spans="4:7" ht="15">
      <c r="D165" s="9"/>
      <c r="E165" s="9"/>
      <c r="F165" s="9"/>
      <c r="G165" s="9"/>
    </row>
    <row r="166" spans="4:7" ht="15">
      <c r="D166" s="9"/>
      <c r="E166" s="9"/>
      <c r="F166" s="9"/>
      <c r="G166" s="9"/>
    </row>
    <row r="167" spans="4:7" ht="15">
      <c r="D167" s="9"/>
      <c r="E167" s="9"/>
      <c r="F167" s="9"/>
      <c r="G167" s="9"/>
    </row>
    <row r="168" spans="4:7" ht="15">
      <c r="D168" s="9"/>
      <c r="E168" s="9"/>
      <c r="F168" s="9"/>
      <c r="G168" s="9"/>
    </row>
    <row r="169" spans="4:7" ht="15">
      <c r="D169" s="9"/>
      <c r="E169" s="9"/>
      <c r="F169" s="9"/>
      <c r="G169" s="9"/>
    </row>
    <row r="170" spans="4:7" ht="15">
      <c r="D170" s="11"/>
      <c r="E170" s="11"/>
      <c r="F170" s="11"/>
      <c r="G170" s="11"/>
    </row>
  </sheetData>
  <dataValidations count="1">
    <dataValidation type="custom" allowBlank="1" showInputMessage="1" showErrorMessage="1" error="Data may not be entered into this cell." sqref="D146:G146 D83:G83 D100:G101 H3">
      <formula1>""""""</formula1>
    </dataValidation>
  </dataValidations>
  <printOptions horizontalCentered="1"/>
  <pageMargins left="1" right="1" top="1" bottom="1" header="0.5" footer="0.5"/>
  <pageSetup fitToHeight="0" fitToWidth="1" horizontalDpi="300" verticalDpi="300" orientation="landscape" r:id="rId1"/>
  <headerFooter alignWithMargins="0">
    <oddHeader>&amp;LAdministrative Office of the Courts
Phoenix Program&amp;RRFP  010708-NCRO
Appendix B-03 - BI/Reporting Requirements
</oddHeader>
    <oddFooter>&amp;C&amp;A
Page &amp;P of &amp;N</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A1:O157"/>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4.7109375" style="45" customWidth="1"/>
    <col min="3" max="3" width="10.00390625" style="45" customWidth="1"/>
    <col min="4" max="7" width="2.8515625" style="18" customWidth="1"/>
    <col min="8" max="8" width="26.7109375" style="8" customWidth="1"/>
    <col min="9" max="15" width="9.140625" style="8" customWidth="1"/>
    <col min="16" max="16384" width="9.140625" style="1" customWidth="1"/>
  </cols>
  <sheetData>
    <row r="1" spans="1:15" ht="67.5">
      <c r="A1" s="34"/>
      <c r="B1" s="39"/>
      <c r="C1" s="158" t="s">
        <v>1127</v>
      </c>
      <c r="D1" s="25" t="s">
        <v>1115</v>
      </c>
      <c r="E1" s="24"/>
      <c r="F1" s="24"/>
      <c r="G1" s="102"/>
      <c r="H1" s="59"/>
      <c r="I1" s="1"/>
      <c r="J1" s="1"/>
      <c r="K1" s="1"/>
      <c r="L1" s="1"/>
      <c r="M1" s="1"/>
      <c r="N1" s="1"/>
      <c r="O1" s="1"/>
    </row>
    <row r="2" spans="1:15" ht="14.25">
      <c r="A2" s="35"/>
      <c r="B2" s="40"/>
      <c r="C2" s="40"/>
      <c r="D2" s="20" t="s">
        <v>1116</v>
      </c>
      <c r="E2" s="20" t="s">
        <v>1120</v>
      </c>
      <c r="F2" s="20" t="s">
        <v>1119</v>
      </c>
      <c r="G2" s="20" t="s">
        <v>1117</v>
      </c>
      <c r="H2" s="60" t="s">
        <v>1118</v>
      </c>
      <c r="I2" s="1"/>
      <c r="J2" s="1"/>
      <c r="K2" s="1"/>
      <c r="L2" s="1"/>
      <c r="M2" s="1"/>
      <c r="N2" s="1"/>
      <c r="O2" s="1"/>
    </row>
    <row r="3" spans="1:8" s="3" customFormat="1" ht="15">
      <c r="A3" s="36"/>
      <c r="B3" s="41" t="s">
        <v>750</v>
      </c>
      <c r="C3" s="41"/>
      <c r="D3" s="2"/>
      <c r="E3" s="2"/>
      <c r="F3" s="2"/>
      <c r="G3" s="2"/>
      <c r="H3" s="61"/>
    </row>
    <row r="4" spans="1:8" s="5" customFormat="1" ht="14.25">
      <c r="A4" s="226"/>
      <c r="B4" s="171" t="s">
        <v>1196</v>
      </c>
      <c r="C4" s="171"/>
      <c r="D4" s="66"/>
      <c r="E4" s="66"/>
      <c r="F4" s="66"/>
      <c r="G4" s="66"/>
      <c r="H4" s="143"/>
    </row>
    <row r="5" spans="1:8" s="5" customFormat="1" ht="14.25">
      <c r="A5" s="21">
        <f>1</f>
        <v>1</v>
      </c>
      <c r="B5" s="42" t="s">
        <v>1121</v>
      </c>
      <c r="C5" s="106"/>
      <c r="D5" s="23"/>
      <c r="E5" s="23"/>
      <c r="F5" s="23"/>
      <c r="G5" s="23"/>
      <c r="H5" s="64"/>
    </row>
    <row r="6" spans="1:8" s="5" customFormat="1" ht="33.75" customHeight="1">
      <c r="A6" s="21">
        <f>A5+1</f>
        <v>2</v>
      </c>
      <c r="B6" s="108" t="s">
        <v>884</v>
      </c>
      <c r="C6" s="43" t="s">
        <v>1128</v>
      </c>
      <c r="D6" s="4"/>
      <c r="E6" s="4"/>
      <c r="F6" s="4"/>
      <c r="G6" s="4"/>
      <c r="H6" s="62"/>
    </row>
    <row r="7" spans="1:8" s="3" customFormat="1" ht="14.25">
      <c r="A7" s="37"/>
      <c r="B7" s="44"/>
      <c r="C7" s="235"/>
      <c r="D7" s="6"/>
      <c r="E7" s="7"/>
      <c r="F7" s="7"/>
      <c r="G7" s="112"/>
      <c r="H7" s="50"/>
    </row>
    <row r="8" spans="4:7" ht="15">
      <c r="D8" s="9"/>
      <c r="E8" s="9"/>
      <c r="F8" s="9"/>
      <c r="G8" s="9"/>
    </row>
    <row r="9" spans="4:7" ht="15">
      <c r="D9" s="10"/>
      <c r="E9" s="10"/>
      <c r="F9" s="10"/>
      <c r="G9" s="10"/>
    </row>
    <row r="10" spans="4:7" ht="15">
      <c r="D10" s="9"/>
      <c r="E10" s="9"/>
      <c r="F10" s="9"/>
      <c r="G10" s="9"/>
    </row>
    <row r="11" spans="2:7" ht="15">
      <c r="B11" s="46"/>
      <c r="C11" s="46"/>
      <c r="D11" s="9"/>
      <c r="E11" s="9"/>
      <c r="F11" s="9"/>
      <c r="G11" s="9"/>
    </row>
    <row r="12" spans="4:7" ht="15">
      <c r="D12" s="9"/>
      <c r="E12" s="9"/>
      <c r="F12" s="9"/>
      <c r="G12" s="9"/>
    </row>
    <row r="13" spans="4:7" ht="15">
      <c r="D13" s="9"/>
      <c r="E13" s="9"/>
      <c r="F13" s="9"/>
      <c r="G13" s="9"/>
    </row>
    <row r="14" spans="4:7" ht="15">
      <c r="D14" s="9"/>
      <c r="E14" s="9"/>
      <c r="F14" s="9"/>
      <c r="G14" s="9"/>
    </row>
    <row r="15" spans="4:7" ht="15">
      <c r="D15" s="11"/>
      <c r="E15" s="11"/>
      <c r="F15" s="11"/>
      <c r="G15" s="11"/>
    </row>
    <row r="16" spans="4:7" ht="15">
      <c r="D16" s="9"/>
      <c r="E16" s="9"/>
      <c r="F16" s="9"/>
      <c r="G16" s="9"/>
    </row>
    <row r="17" spans="4:7" ht="15">
      <c r="D17" s="9"/>
      <c r="E17" s="9"/>
      <c r="F17" s="9"/>
      <c r="G17" s="9"/>
    </row>
    <row r="18" spans="4:7" ht="15">
      <c r="D18" s="9"/>
      <c r="E18" s="9"/>
      <c r="F18" s="9"/>
      <c r="G18" s="9"/>
    </row>
    <row r="19" spans="4:7" ht="15">
      <c r="D19" s="9"/>
      <c r="E19" s="9"/>
      <c r="F19" s="9"/>
      <c r="G19" s="9"/>
    </row>
    <row r="20" spans="4:7" ht="15">
      <c r="D20" s="9"/>
      <c r="E20" s="9"/>
      <c r="F20" s="9"/>
      <c r="G20" s="9"/>
    </row>
    <row r="21" spans="4:7" ht="15">
      <c r="D21" s="9"/>
      <c r="E21" s="9"/>
      <c r="F21" s="9"/>
      <c r="G21" s="9"/>
    </row>
    <row r="22" spans="4:7" ht="15">
      <c r="D22" s="9"/>
      <c r="E22" s="9"/>
      <c r="F22" s="9"/>
      <c r="G22" s="9"/>
    </row>
    <row r="23" spans="4:7" ht="15">
      <c r="D23" s="9"/>
      <c r="E23" s="9"/>
      <c r="F23" s="9"/>
      <c r="G23" s="9"/>
    </row>
    <row r="24" spans="4:7" ht="15">
      <c r="D24" s="9"/>
      <c r="E24" s="9"/>
      <c r="F24" s="9"/>
      <c r="G24" s="9"/>
    </row>
    <row r="25" spans="4:7" ht="15">
      <c r="D25" s="9"/>
      <c r="E25" s="9"/>
      <c r="F25" s="9"/>
      <c r="G25" s="9"/>
    </row>
    <row r="26" spans="4:7" ht="15">
      <c r="D26" s="9"/>
      <c r="E26" s="9"/>
      <c r="F26" s="9"/>
      <c r="G26" s="9"/>
    </row>
    <row r="27" spans="4:7" ht="15">
      <c r="D27" s="11"/>
      <c r="E27" s="11"/>
      <c r="F27" s="11"/>
      <c r="G27" s="11"/>
    </row>
    <row r="28" spans="4:7" ht="15">
      <c r="D28" s="11"/>
      <c r="E28" s="11"/>
      <c r="F28" s="11"/>
      <c r="G28" s="11"/>
    </row>
    <row r="29" spans="4:7" ht="15">
      <c r="D29" s="9"/>
      <c r="E29" s="9"/>
      <c r="F29" s="9"/>
      <c r="G29" s="9"/>
    </row>
    <row r="30" spans="4:7" ht="15">
      <c r="D30" s="9"/>
      <c r="E30" s="9"/>
      <c r="F30" s="9"/>
      <c r="G30" s="9"/>
    </row>
    <row r="31" spans="4:7" ht="15">
      <c r="D31" s="9"/>
      <c r="E31" s="9"/>
      <c r="F31" s="9"/>
      <c r="G31" s="9"/>
    </row>
    <row r="32" spans="4:7" ht="15">
      <c r="D32" s="9"/>
      <c r="E32" s="9"/>
      <c r="F32" s="9"/>
      <c r="G32" s="9"/>
    </row>
    <row r="33" spans="4:7" ht="15">
      <c r="D33" s="9"/>
      <c r="E33" s="9"/>
      <c r="F33" s="9"/>
      <c r="G33" s="9"/>
    </row>
    <row r="34" spans="4:7" ht="15">
      <c r="D34" s="9"/>
      <c r="E34" s="9"/>
      <c r="F34" s="9"/>
      <c r="G34" s="9"/>
    </row>
    <row r="35" spans="4:7" ht="15">
      <c r="D35" s="9"/>
      <c r="E35" s="9"/>
      <c r="F35" s="9"/>
      <c r="G35" s="9"/>
    </row>
    <row r="36" spans="4:7" ht="15">
      <c r="D36" s="9"/>
      <c r="E36" s="9"/>
      <c r="F36" s="9"/>
      <c r="G36" s="9"/>
    </row>
    <row r="37" spans="4:7" ht="15">
      <c r="D37" s="9"/>
      <c r="E37" s="9"/>
      <c r="F37" s="9"/>
      <c r="G37" s="9"/>
    </row>
    <row r="38" spans="4:7" ht="15">
      <c r="D38" s="9"/>
      <c r="E38" s="9"/>
      <c r="F38" s="9"/>
      <c r="G38" s="9"/>
    </row>
    <row r="39" spans="4:7" ht="15">
      <c r="D39" s="9"/>
      <c r="E39" s="9"/>
      <c r="F39" s="9"/>
      <c r="G39" s="9"/>
    </row>
    <row r="40" spans="4:7" ht="15">
      <c r="D40" s="9"/>
      <c r="E40" s="9"/>
      <c r="F40" s="9"/>
      <c r="G40" s="9"/>
    </row>
    <row r="41" spans="4:7" ht="15">
      <c r="D41" s="9"/>
      <c r="E41" s="9"/>
      <c r="F41" s="9"/>
      <c r="G41" s="9"/>
    </row>
    <row r="42" spans="4:7" ht="15">
      <c r="D42" s="9"/>
      <c r="E42" s="9"/>
      <c r="F42" s="9"/>
      <c r="G42" s="9"/>
    </row>
    <row r="43" spans="4:7" ht="15">
      <c r="D43" s="9"/>
      <c r="E43" s="9"/>
      <c r="F43" s="9"/>
      <c r="G43" s="9"/>
    </row>
    <row r="44" spans="4:7" ht="15">
      <c r="D44" s="9"/>
      <c r="E44" s="9"/>
      <c r="F44" s="9"/>
      <c r="G44" s="9"/>
    </row>
    <row r="45" spans="4:7" ht="15">
      <c r="D45" s="9"/>
      <c r="E45" s="9"/>
      <c r="F45" s="9"/>
      <c r="G45" s="9"/>
    </row>
    <row r="46" spans="4:7" ht="15">
      <c r="D46" s="9"/>
      <c r="E46" s="9"/>
      <c r="F46" s="9"/>
      <c r="G46" s="9"/>
    </row>
    <row r="47" spans="4:7" ht="15">
      <c r="D47" s="9"/>
      <c r="E47" s="9"/>
      <c r="F47" s="9"/>
      <c r="G47" s="9"/>
    </row>
    <row r="48" spans="4:7" ht="15">
      <c r="D48" s="9"/>
      <c r="E48" s="9"/>
      <c r="F48" s="9"/>
      <c r="G48" s="9"/>
    </row>
    <row r="49" spans="4:7" ht="15">
      <c r="D49" s="9"/>
      <c r="E49" s="9"/>
      <c r="F49" s="9"/>
      <c r="G49" s="9"/>
    </row>
    <row r="50" spans="4:7" ht="15">
      <c r="D50" s="12"/>
      <c r="E50" s="12"/>
      <c r="F50" s="12"/>
      <c r="G50" s="12"/>
    </row>
    <row r="51" spans="4:7" ht="15">
      <c r="D51" s="9"/>
      <c r="E51" s="9"/>
      <c r="F51" s="9"/>
      <c r="G51" s="9"/>
    </row>
    <row r="52" spans="4:7" ht="15">
      <c r="D52" s="9"/>
      <c r="E52" s="9"/>
      <c r="F52" s="9"/>
      <c r="G52" s="9"/>
    </row>
    <row r="53" spans="4:7" ht="15">
      <c r="D53" s="9"/>
      <c r="E53" s="9"/>
      <c r="F53" s="9"/>
      <c r="G53" s="9"/>
    </row>
    <row r="54" spans="4:7" ht="15">
      <c r="D54" s="9"/>
      <c r="E54" s="9"/>
      <c r="F54" s="9"/>
      <c r="G54" s="9"/>
    </row>
    <row r="55" spans="4:7" ht="15">
      <c r="D55" s="9"/>
      <c r="E55" s="9"/>
      <c r="F55" s="9"/>
      <c r="G55" s="9"/>
    </row>
    <row r="56" spans="4:7" ht="15">
      <c r="D56" s="9"/>
      <c r="E56" s="9"/>
      <c r="F56" s="9"/>
      <c r="G56" s="9"/>
    </row>
    <row r="57" spans="4:7" ht="15">
      <c r="D57" s="9"/>
      <c r="E57" s="9"/>
      <c r="F57" s="9"/>
      <c r="G57" s="9"/>
    </row>
    <row r="58" spans="4:7" ht="15">
      <c r="D58" s="9"/>
      <c r="E58" s="9"/>
      <c r="F58" s="9"/>
      <c r="G58" s="9"/>
    </row>
    <row r="59" spans="4:7" ht="15">
      <c r="D59" s="9"/>
      <c r="E59" s="9"/>
      <c r="F59" s="9"/>
      <c r="G59" s="9"/>
    </row>
    <row r="60" spans="4:7" ht="15">
      <c r="D60" s="9"/>
      <c r="E60" s="9"/>
      <c r="F60" s="9"/>
      <c r="G60" s="9"/>
    </row>
    <row r="61" spans="4:7" ht="15">
      <c r="D61" s="9"/>
      <c r="E61" s="9"/>
      <c r="F61" s="9"/>
      <c r="G61" s="9"/>
    </row>
    <row r="62" spans="4:7" ht="15">
      <c r="D62" s="9"/>
      <c r="E62" s="9"/>
      <c r="F62" s="9"/>
      <c r="G62" s="9"/>
    </row>
    <row r="63" spans="4:7" ht="15">
      <c r="D63" s="9"/>
      <c r="E63" s="9"/>
      <c r="F63" s="9"/>
      <c r="G63" s="9"/>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13"/>
      <c r="E70" s="13"/>
      <c r="F70" s="13"/>
      <c r="G70" s="13"/>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9"/>
      <c r="E76" s="9"/>
      <c r="F76" s="9"/>
      <c r="G76" s="9"/>
    </row>
    <row r="77" spans="4:7" ht="15">
      <c r="D77" s="9"/>
      <c r="E77" s="9"/>
      <c r="F77" s="9"/>
      <c r="G77" s="9"/>
    </row>
    <row r="78" spans="4:7" ht="15">
      <c r="D78" s="9"/>
      <c r="E78" s="9"/>
      <c r="F78" s="9"/>
      <c r="G78" s="9"/>
    </row>
    <row r="79" spans="4:7" ht="15">
      <c r="D79" s="9"/>
      <c r="E79" s="9"/>
      <c r="F79" s="9"/>
      <c r="G79" s="9"/>
    </row>
    <row r="80" spans="4:7" ht="15">
      <c r="D80" s="9"/>
      <c r="E80" s="9"/>
      <c r="F80" s="9"/>
      <c r="G80" s="9"/>
    </row>
    <row r="81" spans="4:7" ht="15">
      <c r="D81" s="9"/>
      <c r="E81" s="9"/>
      <c r="F81" s="9"/>
      <c r="G81" s="9"/>
    </row>
    <row r="82" spans="4:7" ht="15">
      <c r="D82" s="9"/>
      <c r="E82" s="9"/>
      <c r="F82" s="9"/>
      <c r="G82" s="9"/>
    </row>
    <row r="83" spans="4:7" ht="15">
      <c r="D83" s="9"/>
      <c r="E83" s="9"/>
      <c r="F83" s="9"/>
      <c r="G83" s="9"/>
    </row>
    <row r="84" spans="4:7" ht="15">
      <c r="D84" s="9"/>
      <c r="E84" s="9"/>
      <c r="F84" s="9"/>
      <c r="G84" s="9"/>
    </row>
    <row r="85" spans="4:7" ht="15">
      <c r="D85" s="9"/>
      <c r="E85" s="9"/>
      <c r="F85" s="9"/>
      <c r="G85" s="9"/>
    </row>
    <row r="86" spans="4:7" ht="15">
      <c r="D86" s="9"/>
      <c r="E86" s="9"/>
      <c r="F86" s="9"/>
      <c r="G86" s="9"/>
    </row>
    <row r="87" spans="4:7" ht="15">
      <c r="D87" s="14"/>
      <c r="E87" s="14"/>
      <c r="F87" s="14"/>
      <c r="G87" s="14"/>
    </row>
    <row r="88" spans="4:7" ht="15">
      <c r="D88" s="14"/>
      <c r="E88" s="14"/>
      <c r="F88" s="14"/>
      <c r="G88" s="14"/>
    </row>
    <row r="89" spans="4:7" ht="15">
      <c r="D89" s="9"/>
      <c r="E89" s="9"/>
      <c r="F89" s="9"/>
      <c r="G89" s="9"/>
    </row>
    <row r="90" spans="4:7" ht="15">
      <c r="D90" s="15"/>
      <c r="E90" s="15"/>
      <c r="F90" s="15"/>
      <c r="G90" s="15"/>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9"/>
      <c r="E95" s="9"/>
      <c r="F95" s="9"/>
      <c r="G95" s="9"/>
    </row>
    <row r="96" spans="4:7" ht="15">
      <c r="D96" s="9"/>
      <c r="E96" s="9"/>
      <c r="F96" s="9"/>
      <c r="G96" s="9"/>
    </row>
    <row r="97" spans="4:7" ht="15">
      <c r="D97" s="9"/>
      <c r="E97" s="9"/>
      <c r="F97" s="9"/>
      <c r="G97" s="9"/>
    </row>
    <row r="98" spans="4:7" ht="15">
      <c r="D98" s="9"/>
      <c r="E98" s="9"/>
      <c r="F98" s="9"/>
      <c r="G98" s="9"/>
    </row>
    <row r="99" spans="4:7" ht="15">
      <c r="D99" s="9"/>
      <c r="E99" s="9"/>
      <c r="F99" s="9"/>
      <c r="G99" s="9"/>
    </row>
    <row r="100" spans="4:7" ht="15">
      <c r="D100" s="9"/>
      <c r="E100" s="9"/>
      <c r="F100" s="9"/>
      <c r="G100" s="9"/>
    </row>
    <row r="101" spans="4:7" ht="15">
      <c r="D101" s="9"/>
      <c r="E101" s="9"/>
      <c r="F101" s="9"/>
      <c r="G101" s="9"/>
    </row>
    <row r="102" spans="4:7" ht="15">
      <c r="D102" s="9"/>
      <c r="E102" s="9"/>
      <c r="F102" s="9"/>
      <c r="G102" s="9"/>
    </row>
    <row r="103" spans="4:7" ht="15">
      <c r="D103" s="9"/>
      <c r="E103" s="9"/>
      <c r="F103" s="9"/>
      <c r="G103" s="9"/>
    </row>
    <row r="104" spans="4:7" ht="15">
      <c r="D104" s="11"/>
      <c r="E104" s="11"/>
      <c r="F104" s="11"/>
      <c r="G104" s="11"/>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9"/>
      <c r="E113" s="9"/>
      <c r="F113" s="9"/>
      <c r="G113" s="9"/>
    </row>
    <row r="114" spans="4:7" ht="15">
      <c r="D114" s="9"/>
      <c r="E114" s="9"/>
      <c r="F114" s="9"/>
      <c r="G114" s="9"/>
    </row>
    <row r="115" spans="4:7" ht="15">
      <c r="D115" s="9"/>
      <c r="E115" s="9"/>
      <c r="F115" s="9"/>
      <c r="G115" s="9"/>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11"/>
      <c r="E133" s="11"/>
      <c r="F133" s="11"/>
      <c r="G133" s="11"/>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16"/>
      <c r="E138" s="16"/>
      <c r="F138" s="16"/>
      <c r="G138" s="16"/>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9"/>
      <c r="E149" s="9"/>
      <c r="F149" s="9"/>
      <c r="G149" s="9"/>
    </row>
    <row r="150" spans="4:7" ht="15">
      <c r="D150" s="17"/>
      <c r="E150" s="17"/>
      <c r="F150" s="17"/>
      <c r="G150" s="17"/>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11"/>
      <c r="E157" s="11"/>
      <c r="F157" s="11"/>
      <c r="G157" s="11"/>
    </row>
  </sheetData>
  <dataValidations count="1">
    <dataValidation type="custom" allowBlank="1" showInputMessage="1" showErrorMessage="1" error="Data may not be entered into this cell." sqref="D70:G70 D27:G27 D87:G88 D133:G133 H7 H3">
      <formula1>""""""</formula1>
    </dataValidation>
  </dataValidations>
  <printOptions horizontalCentered="1"/>
  <pageMargins left="1" right="1" top="1" bottom="1" header="0.5" footer="0.5"/>
  <pageSetup fitToHeight="0" fitToWidth="1" horizontalDpi="300" verticalDpi="300" orientation="landscape" scale="98" r:id="rId1"/>
  <headerFooter alignWithMargins="0">
    <oddHeader>&amp;LAdministrative Office of the Courts
Phoenix Program&amp;RRFP  010708-NCRO
Appendix B-03 - AP Requirements
</oddHeader>
    <oddFooter>&amp;C&amp;A
Page &amp;P of &amp;N</oddFooter>
  </headerFooter>
</worksheet>
</file>

<file path=xl/worksheets/sheet3.xml><?xml version="1.0" encoding="utf-8"?>
<worksheet xmlns="http://schemas.openxmlformats.org/spreadsheetml/2006/main" xmlns:r="http://schemas.openxmlformats.org/officeDocument/2006/relationships">
  <sheetPr codeName="Sheet38">
    <pageSetUpPr fitToPage="1"/>
  </sheetPr>
  <dimension ref="A1:O164"/>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206" customWidth="1"/>
    <col min="2" max="2" width="64.7109375" style="245" customWidth="1"/>
    <col min="3" max="3" width="9.7109375" style="245" customWidth="1"/>
    <col min="4" max="7" width="2.8515625" style="18" customWidth="1"/>
    <col min="8" max="8" width="26.7109375" style="8" customWidth="1"/>
    <col min="9" max="15" width="9.140625" style="8" customWidth="1"/>
    <col min="16" max="16384" width="9.140625" style="1" customWidth="1"/>
  </cols>
  <sheetData>
    <row r="1" spans="1:15" ht="67.5">
      <c r="A1" s="152"/>
      <c r="B1" s="241"/>
      <c r="C1" s="158" t="s">
        <v>1127</v>
      </c>
      <c r="D1" s="25" t="s">
        <v>1115</v>
      </c>
      <c r="E1" s="24"/>
      <c r="F1" s="24"/>
      <c r="G1" s="102"/>
      <c r="H1" s="59"/>
      <c r="I1" s="1"/>
      <c r="J1" s="1"/>
      <c r="K1" s="1"/>
      <c r="L1" s="1"/>
      <c r="M1" s="1"/>
      <c r="N1" s="1"/>
      <c r="O1" s="1"/>
    </row>
    <row r="2" spans="1:15" ht="14.25">
      <c r="A2" s="242"/>
      <c r="B2" s="243"/>
      <c r="C2" s="243"/>
      <c r="D2" s="20" t="s">
        <v>1116</v>
      </c>
      <c r="E2" s="20" t="s">
        <v>1120</v>
      </c>
      <c r="F2" s="20" t="s">
        <v>1119</v>
      </c>
      <c r="G2" s="20" t="s">
        <v>1117</v>
      </c>
      <c r="H2" s="60" t="s">
        <v>1118</v>
      </c>
      <c r="I2" s="1"/>
      <c r="J2" s="1"/>
      <c r="K2" s="1"/>
      <c r="L2" s="1"/>
      <c r="M2" s="1"/>
      <c r="N2" s="1"/>
      <c r="O2" s="1"/>
    </row>
    <row r="3" spans="1:8" s="3" customFormat="1" ht="15">
      <c r="A3" s="36"/>
      <c r="B3" s="41" t="s">
        <v>751</v>
      </c>
      <c r="C3" s="244"/>
      <c r="D3" s="2"/>
      <c r="E3" s="2"/>
      <c r="F3" s="2"/>
      <c r="G3" s="2"/>
      <c r="H3" s="61"/>
    </row>
    <row r="4" spans="1:8" s="5" customFormat="1" ht="14.25">
      <c r="A4" s="226"/>
      <c r="B4" s="171" t="s">
        <v>1196</v>
      </c>
      <c r="C4" s="171"/>
      <c r="D4" s="66"/>
      <c r="E4" s="66"/>
      <c r="F4" s="66"/>
      <c r="G4" s="66"/>
      <c r="H4" s="143"/>
    </row>
    <row r="5" spans="1:8" s="5" customFormat="1" ht="14.25">
      <c r="A5" s="55">
        <f>1</f>
        <v>1</v>
      </c>
      <c r="B5" s="42" t="s">
        <v>1121</v>
      </c>
      <c r="C5" s="179"/>
      <c r="D5" s="23"/>
      <c r="E5" s="23"/>
      <c r="F5" s="23"/>
      <c r="G5" s="23"/>
      <c r="H5" s="64"/>
    </row>
    <row r="6" spans="1:8" s="5" customFormat="1" ht="14.25">
      <c r="A6" s="21">
        <f>A5+1</f>
        <v>2</v>
      </c>
      <c r="B6" s="26" t="s">
        <v>885</v>
      </c>
      <c r="C6" s="22" t="s">
        <v>1128</v>
      </c>
      <c r="D6" s="4"/>
      <c r="E6" s="4"/>
      <c r="F6" s="4"/>
      <c r="G6" s="4"/>
      <c r="H6" s="62"/>
    </row>
    <row r="7" spans="1:8" s="5" customFormat="1" ht="14.25">
      <c r="A7" s="21">
        <f>A6+1</f>
        <v>3</v>
      </c>
      <c r="B7" s="26" t="s">
        <v>886</v>
      </c>
      <c r="C7" s="22" t="s">
        <v>1128</v>
      </c>
      <c r="D7" s="4"/>
      <c r="E7" s="4"/>
      <c r="F7" s="4"/>
      <c r="G7" s="4"/>
      <c r="H7" s="62"/>
    </row>
    <row r="8" spans="1:8" s="5" customFormat="1" ht="28.5">
      <c r="A8" s="226"/>
      <c r="B8" s="171" t="s">
        <v>736</v>
      </c>
      <c r="C8" s="171"/>
      <c r="D8" s="66"/>
      <c r="E8" s="66"/>
      <c r="F8" s="66"/>
      <c r="G8" s="66"/>
      <c r="H8" s="143"/>
    </row>
    <row r="9" spans="1:8" s="5" customFormat="1" ht="14.25">
      <c r="A9" s="21">
        <f>A7+1</f>
        <v>4</v>
      </c>
      <c r="B9" s="42" t="s">
        <v>1121</v>
      </c>
      <c r="C9" s="179"/>
      <c r="D9" s="23"/>
      <c r="E9" s="23"/>
      <c r="F9" s="23"/>
      <c r="G9" s="23"/>
      <c r="H9" s="89"/>
    </row>
    <row r="10" spans="1:8" s="5" customFormat="1" ht="42.75">
      <c r="A10" s="21">
        <f>A9+1</f>
        <v>5</v>
      </c>
      <c r="B10" s="26" t="s">
        <v>737</v>
      </c>
      <c r="C10" s="22" t="s">
        <v>1128</v>
      </c>
      <c r="D10" s="4"/>
      <c r="E10" s="4"/>
      <c r="F10" s="4"/>
      <c r="G10" s="4"/>
      <c r="H10" s="62"/>
    </row>
    <row r="11" spans="1:8" s="5" customFormat="1" ht="28.5">
      <c r="A11" s="21">
        <f>A10+1</f>
        <v>6</v>
      </c>
      <c r="B11" s="108" t="s">
        <v>887</v>
      </c>
      <c r="C11" s="22" t="s">
        <v>1128</v>
      </c>
      <c r="D11" s="4"/>
      <c r="E11" s="4"/>
      <c r="F11" s="4"/>
      <c r="G11" s="4"/>
      <c r="H11" s="62"/>
    </row>
    <row r="12" spans="1:8" s="5" customFormat="1" ht="57">
      <c r="A12" s="21">
        <f>A11+1</f>
        <v>7</v>
      </c>
      <c r="B12" s="26" t="s">
        <v>738</v>
      </c>
      <c r="C12" s="22" t="s">
        <v>1128</v>
      </c>
      <c r="D12" s="4"/>
      <c r="E12" s="4"/>
      <c r="F12" s="4"/>
      <c r="G12" s="4"/>
      <c r="H12" s="62"/>
    </row>
    <row r="13" spans="1:8" s="3" customFormat="1" ht="14.25">
      <c r="A13" s="37"/>
      <c r="B13" s="44"/>
      <c r="C13" s="235"/>
      <c r="D13" s="6"/>
      <c r="E13" s="7"/>
      <c r="F13" s="7"/>
      <c r="G13" s="112"/>
      <c r="H13" s="50"/>
    </row>
    <row r="14" spans="4:7" ht="14.25">
      <c r="D14" s="9"/>
      <c r="E14" s="9"/>
      <c r="F14" s="9"/>
      <c r="G14" s="9"/>
    </row>
    <row r="15" spans="4:7" ht="14.25">
      <c r="D15" s="9"/>
      <c r="E15" s="9"/>
      <c r="F15" s="9"/>
      <c r="G15" s="9"/>
    </row>
    <row r="16" spans="4:7" ht="14.25">
      <c r="D16" s="10"/>
      <c r="E16" s="10"/>
      <c r="F16" s="10"/>
      <c r="G16" s="10"/>
    </row>
    <row r="17" spans="4:7" ht="14.25">
      <c r="D17" s="9"/>
      <c r="E17" s="9"/>
      <c r="F17" s="9"/>
      <c r="G17" s="9"/>
    </row>
    <row r="18" spans="2:7" ht="14.25">
      <c r="B18" s="246"/>
      <c r="C18" s="246"/>
      <c r="D18" s="9"/>
      <c r="E18" s="9"/>
      <c r="F18" s="9"/>
      <c r="G18" s="9"/>
    </row>
    <row r="19" spans="4:7" ht="14.25">
      <c r="D19" s="9"/>
      <c r="E19" s="9"/>
      <c r="F19" s="9"/>
      <c r="G19" s="9"/>
    </row>
    <row r="20" spans="4:7" ht="14.25">
      <c r="D20" s="9"/>
      <c r="E20" s="9"/>
      <c r="F20" s="9"/>
      <c r="G20" s="9"/>
    </row>
    <row r="21" spans="4:7" ht="14.25">
      <c r="D21" s="9"/>
      <c r="E21" s="9"/>
      <c r="F21" s="9"/>
      <c r="G21" s="9"/>
    </row>
    <row r="22" spans="4:7" ht="14.25">
      <c r="D22" s="11"/>
      <c r="E22" s="11"/>
      <c r="F22" s="11"/>
      <c r="G22" s="11"/>
    </row>
    <row r="23" spans="4:7" ht="14.25">
      <c r="D23" s="9"/>
      <c r="E23" s="9"/>
      <c r="F23" s="9"/>
      <c r="G23" s="9"/>
    </row>
    <row r="24" spans="4:7" ht="14.25">
      <c r="D24" s="9"/>
      <c r="E24" s="9"/>
      <c r="F24" s="9"/>
      <c r="G24" s="9"/>
    </row>
    <row r="25" spans="4:7" ht="14.25">
      <c r="D25" s="9"/>
      <c r="E25" s="9"/>
      <c r="F25" s="9"/>
      <c r="G25" s="9"/>
    </row>
    <row r="26" spans="4:7" ht="14.25">
      <c r="D26" s="9"/>
      <c r="E26" s="9"/>
      <c r="F26" s="9"/>
      <c r="G26" s="9"/>
    </row>
    <row r="27" spans="4:7" ht="14.25">
      <c r="D27" s="9"/>
      <c r="E27" s="9"/>
      <c r="F27" s="9"/>
      <c r="G27" s="9"/>
    </row>
    <row r="28" spans="4:7" ht="14.25">
      <c r="D28" s="9"/>
      <c r="E28" s="9"/>
      <c r="F28" s="9"/>
      <c r="G28" s="9"/>
    </row>
    <row r="29" spans="4:7" ht="14.25">
      <c r="D29" s="9"/>
      <c r="E29" s="9"/>
      <c r="F29" s="9"/>
      <c r="G29" s="9"/>
    </row>
    <row r="30" spans="4:7" ht="14.25">
      <c r="D30" s="9"/>
      <c r="E30" s="9"/>
      <c r="F30" s="9"/>
      <c r="G30" s="9"/>
    </row>
    <row r="31" spans="4:7" ht="14.25">
      <c r="D31" s="9"/>
      <c r="E31" s="9"/>
      <c r="F31" s="9"/>
      <c r="G31" s="9"/>
    </row>
    <row r="32" spans="4:7" ht="14.25">
      <c r="D32" s="9"/>
      <c r="E32" s="9"/>
      <c r="F32" s="9"/>
      <c r="G32" s="9"/>
    </row>
    <row r="33" spans="4:7" ht="14.25">
      <c r="D33" s="9"/>
      <c r="E33" s="9"/>
      <c r="F33" s="9"/>
      <c r="G33" s="9"/>
    </row>
    <row r="34" spans="4:7" ht="14.25">
      <c r="D34" s="11"/>
      <c r="E34" s="11"/>
      <c r="F34" s="11"/>
      <c r="G34" s="11"/>
    </row>
    <row r="35" spans="4:7" ht="14.25">
      <c r="D35" s="11"/>
      <c r="E35" s="11"/>
      <c r="F35" s="11"/>
      <c r="G35" s="11"/>
    </row>
    <row r="36" spans="4:7" ht="14.25">
      <c r="D36" s="9"/>
      <c r="E36" s="9"/>
      <c r="F36" s="9"/>
      <c r="G36" s="9"/>
    </row>
    <row r="37" spans="4:7" ht="14.25">
      <c r="D37" s="9"/>
      <c r="E37" s="9"/>
      <c r="F37" s="9"/>
      <c r="G37" s="9"/>
    </row>
    <row r="38" spans="4:7" ht="14.25">
      <c r="D38" s="9"/>
      <c r="E38" s="9"/>
      <c r="F38" s="9"/>
      <c r="G38" s="9"/>
    </row>
    <row r="39" spans="4:7" ht="14.25">
      <c r="D39" s="9"/>
      <c r="E39" s="9"/>
      <c r="F39" s="9"/>
      <c r="G39" s="9"/>
    </row>
    <row r="40" spans="4:7" ht="14.25">
      <c r="D40" s="9"/>
      <c r="E40" s="9"/>
      <c r="F40" s="9"/>
      <c r="G40" s="9"/>
    </row>
    <row r="41" spans="4:7" ht="14.25">
      <c r="D41" s="9"/>
      <c r="E41" s="9"/>
      <c r="F41" s="9"/>
      <c r="G41" s="9"/>
    </row>
    <row r="42" spans="4:7" ht="14.25">
      <c r="D42" s="9"/>
      <c r="E42" s="9"/>
      <c r="F42" s="9"/>
      <c r="G42" s="9"/>
    </row>
    <row r="43" spans="4:7" ht="14.25">
      <c r="D43" s="9"/>
      <c r="E43" s="9"/>
      <c r="F43" s="9"/>
      <c r="G43" s="9"/>
    </row>
    <row r="44" spans="4:7" ht="14.25">
      <c r="D44" s="9"/>
      <c r="E44" s="9"/>
      <c r="F44" s="9"/>
      <c r="G44" s="9"/>
    </row>
    <row r="45" spans="4:7" ht="14.25">
      <c r="D45" s="9"/>
      <c r="E45" s="9"/>
      <c r="F45" s="9"/>
      <c r="G45" s="9"/>
    </row>
    <row r="46" spans="4:7" ht="14.25">
      <c r="D46" s="9"/>
      <c r="E46" s="9"/>
      <c r="F46" s="9"/>
      <c r="G46" s="9"/>
    </row>
    <row r="47" spans="4:7" ht="14.25">
      <c r="D47" s="9"/>
      <c r="E47" s="9"/>
      <c r="F47" s="9"/>
      <c r="G47" s="9"/>
    </row>
    <row r="48" spans="4:7" ht="14.25">
      <c r="D48" s="9"/>
      <c r="E48" s="9"/>
      <c r="F48" s="9"/>
      <c r="G48" s="9"/>
    </row>
    <row r="49" spans="4:7" ht="14.25">
      <c r="D49" s="9"/>
      <c r="E49" s="9"/>
      <c r="F49" s="9"/>
      <c r="G49" s="9"/>
    </row>
    <row r="50" spans="4:7" ht="14.25">
      <c r="D50" s="9"/>
      <c r="E50" s="9"/>
      <c r="F50" s="9"/>
      <c r="G50" s="9"/>
    </row>
    <row r="51" spans="4:7" ht="14.25">
      <c r="D51" s="9"/>
      <c r="E51" s="9"/>
      <c r="F51" s="9"/>
      <c r="G51" s="9"/>
    </row>
    <row r="52" spans="4:7" ht="14.25">
      <c r="D52" s="9"/>
      <c r="E52" s="9"/>
      <c r="F52" s="9"/>
      <c r="G52" s="9"/>
    </row>
    <row r="53" spans="4:7" ht="14.25">
      <c r="D53" s="9"/>
      <c r="E53" s="9"/>
      <c r="F53" s="9"/>
      <c r="G53" s="9"/>
    </row>
    <row r="54" spans="4:7" ht="14.25">
      <c r="D54" s="9"/>
      <c r="E54" s="9"/>
      <c r="F54" s="9"/>
      <c r="G54" s="9"/>
    </row>
    <row r="55" spans="4:7" ht="14.25">
      <c r="D55" s="9"/>
      <c r="E55" s="9"/>
      <c r="F55" s="9"/>
      <c r="G55" s="9"/>
    </row>
    <row r="56" spans="4:7" ht="14.25">
      <c r="D56" s="9"/>
      <c r="E56" s="9"/>
      <c r="F56" s="9"/>
      <c r="G56" s="9"/>
    </row>
    <row r="57" spans="4:7" ht="14.25">
      <c r="D57" s="12"/>
      <c r="E57" s="12"/>
      <c r="F57" s="12"/>
      <c r="G57" s="12"/>
    </row>
    <row r="58" spans="4:7" ht="14.25">
      <c r="D58" s="9"/>
      <c r="E58" s="9"/>
      <c r="F58" s="9"/>
      <c r="G58" s="9"/>
    </row>
    <row r="59" spans="4:7" ht="14.25">
      <c r="D59" s="9"/>
      <c r="E59" s="9"/>
      <c r="F59" s="9"/>
      <c r="G59" s="9"/>
    </row>
    <row r="60" spans="4:7" ht="14.25">
      <c r="D60" s="9"/>
      <c r="E60" s="9"/>
      <c r="F60" s="9"/>
      <c r="G60" s="9"/>
    </row>
    <row r="61" spans="4:7" ht="14.25">
      <c r="D61" s="9"/>
      <c r="E61" s="9"/>
      <c r="F61" s="9"/>
      <c r="G61" s="9"/>
    </row>
    <row r="62" spans="4:7" ht="14.25">
      <c r="D62" s="9"/>
      <c r="E62" s="9"/>
      <c r="F62" s="9"/>
      <c r="G62" s="9"/>
    </row>
    <row r="63" spans="4:7" ht="14.25">
      <c r="D63" s="9"/>
      <c r="E63" s="9"/>
      <c r="F63" s="9"/>
      <c r="G63" s="9"/>
    </row>
    <row r="64" spans="4:7" ht="14.25">
      <c r="D64" s="9"/>
      <c r="E64" s="9"/>
      <c r="F64" s="9"/>
      <c r="G64" s="9"/>
    </row>
    <row r="65" spans="4:7" ht="14.25">
      <c r="D65" s="9"/>
      <c r="E65" s="9"/>
      <c r="F65" s="9"/>
      <c r="G65" s="9"/>
    </row>
    <row r="66" spans="4:7" ht="14.25">
      <c r="D66" s="9"/>
      <c r="E66" s="9"/>
      <c r="F66" s="9"/>
      <c r="G66" s="9"/>
    </row>
    <row r="67" spans="4:7" ht="14.25">
      <c r="D67" s="9"/>
      <c r="E67" s="9"/>
      <c r="F67" s="9"/>
      <c r="G67" s="9"/>
    </row>
    <row r="68" spans="4:7" ht="14.25">
      <c r="D68" s="9"/>
      <c r="E68" s="9"/>
      <c r="F68" s="9"/>
      <c r="G68" s="9"/>
    </row>
    <row r="69" spans="4:7" ht="14.25">
      <c r="D69" s="9"/>
      <c r="E69" s="9"/>
      <c r="F69" s="9"/>
      <c r="G69" s="9"/>
    </row>
    <row r="70" spans="4:7" ht="14.25">
      <c r="D70" s="9"/>
      <c r="E70" s="9"/>
      <c r="F70" s="9"/>
      <c r="G70" s="9"/>
    </row>
    <row r="71" spans="4:7" ht="14.25">
      <c r="D71" s="9"/>
      <c r="E71" s="9"/>
      <c r="F71" s="9"/>
      <c r="G71" s="9"/>
    </row>
    <row r="72" spans="4:7" ht="14.25">
      <c r="D72" s="9"/>
      <c r="E72" s="9"/>
      <c r="F72" s="9"/>
      <c r="G72" s="9"/>
    </row>
    <row r="73" spans="4:7" ht="14.25">
      <c r="D73" s="9"/>
      <c r="E73" s="9"/>
      <c r="F73" s="9"/>
      <c r="G73" s="9"/>
    </row>
    <row r="74" spans="4:7" ht="14.25">
      <c r="D74" s="9"/>
      <c r="E74" s="9"/>
      <c r="F74" s="9"/>
      <c r="G74" s="9"/>
    </row>
    <row r="75" spans="4:7" ht="14.25">
      <c r="D75" s="9"/>
      <c r="E75" s="9"/>
      <c r="F75" s="9"/>
      <c r="G75" s="9"/>
    </row>
    <row r="76" spans="4:7" ht="14.25">
      <c r="D76" s="9"/>
      <c r="E76" s="9"/>
      <c r="F76" s="9"/>
      <c r="G76" s="9"/>
    </row>
    <row r="77" spans="4:7" ht="14.25">
      <c r="D77" s="13"/>
      <c r="E77" s="13"/>
      <c r="F77" s="13"/>
      <c r="G77" s="13"/>
    </row>
    <row r="78" spans="4:7" ht="14.25">
      <c r="D78" s="9"/>
      <c r="E78" s="9"/>
      <c r="F78" s="9"/>
      <c r="G78" s="9"/>
    </row>
    <row r="79" spans="4:7" ht="14.25">
      <c r="D79" s="9"/>
      <c r="E79" s="9"/>
      <c r="F79" s="9"/>
      <c r="G79" s="9"/>
    </row>
    <row r="80" spans="4:7" ht="14.25">
      <c r="D80" s="9"/>
      <c r="E80" s="9"/>
      <c r="F80" s="9"/>
      <c r="G80" s="9"/>
    </row>
    <row r="81" spans="4:7" ht="14.25">
      <c r="D81" s="9"/>
      <c r="E81" s="9"/>
      <c r="F81" s="9"/>
      <c r="G81" s="9"/>
    </row>
    <row r="82" spans="4:7" ht="14.25">
      <c r="D82" s="9"/>
      <c r="E82" s="9"/>
      <c r="F82" s="9"/>
      <c r="G82" s="9"/>
    </row>
    <row r="83" spans="4:7" ht="14.25">
      <c r="D83" s="9"/>
      <c r="E83" s="9"/>
      <c r="F83" s="9"/>
      <c r="G83" s="9"/>
    </row>
    <row r="84" spans="4:7" ht="14.25">
      <c r="D84" s="9"/>
      <c r="E84" s="9"/>
      <c r="F84" s="9"/>
      <c r="G84" s="9"/>
    </row>
    <row r="85" spans="4:7" ht="14.25">
      <c r="D85" s="9"/>
      <c r="E85" s="9"/>
      <c r="F85" s="9"/>
      <c r="G85" s="9"/>
    </row>
    <row r="86" spans="4:7" ht="14.25">
      <c r="D86" s="9"/>
      <c r="E86" s="9"/>
      <c r="F86" s="9"/>
      <c r="G86" s="9"/>
    </row>
    <row r="87" spans="4:7" ht="14.25">
      <c r="D87" s="9"/>
      <c r="E87" s="9"/>
      <c r="F87" s="9"/>
      <c r="G87" s="9"/>
    </row>
    <row r="88" spans="4:7" ht="14.25">
      <c r="D88" s="9"/>
      <c r="E88" s="9"/>
      <c r="F88" s="9"/>
      <c r="G88" s="9"/>
    </row>
    <row r="89" spans="4:7" ht="14.25">
      <c r="D89" s="9"/>
      <c r="E89" s="9"/>
      <c r="F89" s="9"/>
      <c r="G89" s="9"/>
    </row>
    <row r="90" spans="4:7" ht="14.25">
      <c r="D90" s="9"/>
      <c r="E90" s="9"/>
      <c r="F90" s="9"/>
      <c r="G90" s="9"/>
    </row>
    <row r="91" spans="4:7" ht="14.25">
      <c r="D91" s="9"/>
      <c r="E91" s="9"/>
      <c r="F91" s="9"/>
      <c r="G91" s="9"/>
    </row>
    <row r="92" spans="4:7" ht="14.25">
      <c r="D92" s="9"/>
      <c r="E92" s="9"/>
      <c r="F92" s="9"/>
      <c r="G92" s="9"/>
    </row>
    <row r="93" spans="4:7" ht="14.25">
      <c r="D93" s="9"/>
      <c r="E93" s="9"/>
      <c r="F93" s="9"/>
      <c r="G93" s="9"/>
    </row>
    <row r="94" spans="4:7" ht="14.25">
      <c r="D94" s="14"/>
      <c r="E94" s="14"/>
      <c r="F94" s="14"/>
      <c r="G94" s="14"/>
    </row>
    <row r="95" spans="4:7" ht="14.25">
      <c r="D95" s="14"/>
      <c r="E95" s="14"/>
      <c r="F95" s="14"/>
      <c r="G95" s="14"/>
    </row>
    <row r="96" spans="4:7" ht="14.25">
      <c r="D96" s="9"/>
      <c r="E96" s="9"/>
      <c r="F96" s="9"/>
      <c r="G96" s="9"/>
    </row>
    <row r="97" spans="4:7" ht="14.25">
      <c r="D97" s="15"/>
      <c r="E97" s="15"/>
      <c r="F97" s="15"/>
      <c r="G97" s="15"/>
    </row>
    <row r="98" spans="4:7" ht="14.25">
      <c r="D98" s="9"/>
      <c r="E98" s="9"/>
      <c r="F98" s="9"/>
      <c r="G98" s="9"/>
    </row>
    <row r="99" spans="4:7" ht="14.25">
      <c r="D99" s="9"/>
      <c r="E99" s="9"/>
      <c r="F99" s="9"/>
      <c r="G99" s="9"/>
    </row>
    <row r="100" spans="4:7" ht="14.25">
      <c r="D100" s="9"/>
      <c r="E100" s="9"/>
      <c r="F100" s="9"/>
      <c r="G100" s="9"/>
    </row>
    <row r="101" spans="4:7" ht="14.25">
      <c r="D101" s="9"/>
      <c r="E101" s="9"/>
      <c r="F101" s="9"/>
      <c r="G101" s="9"/>
    </row>
    <row r="102" spans="4:7" ht="14.25">
      <c r="D102" s="9"/>
      <c r="E102" s="9"/>
      <c r="F102" s="9"/>
      <c r="G102" s="9"/>
    </row>
    <row r="103" spans="4:7" ht="14.25">
      <c r="D103" s="9"/>
      <c r="E103" s="9"/>
      <c r="F103" s="9"/>
      <c r="G103" s="9"/>
    </row>
    <row r="104" spans="4:7" ht="14.25">
      <c r="D104" s="9"/>
      <c r="E104" s="9"/>
      <c r="F104" s="9"/>
      <c r="G104" s="9"/>
    </row>
    <row r="105" spans="4:7" ht="14.25">
      <c r="D105" s="9"/>
      <c r="E105" s="9"/>
      <c r="F105" s="9"/>
      <c r="G105" s="9"/>
    </row>
    <row r="106" spans="4:7" ht="14.25">
      <c r="D106" s="9"/>
      <c r="E106" s="9"/>
      <c r="F106" s="9"/>
      <c r="G106" s="9"/>
    </row>
    <row r="107" spans="4:7" ht="14.25">
      <c r="D107" s="9"/>
      <c r="E107" s="9"/>
      <c r="F107" s="9"/>
      <c r="G107" s="9"/>
    </row>
    <row r="108" spans="4:7" ht="14.25">
      <c r="D108" s="9"/>
      <c r="E108" s="9"/>
      <c r="F108" s="9"/>
      <c r="G108" s="9"/>
    </row>
    <row r="109" spans="4:7" ht="14.25">
      <c r="D109" s="9"/>
      <c r="E109" s="9"/>
      <c r="F109" s="9"/>
      <c r="G109" s="9"/>
    </row>
    <row r="110" spans="4:7" ht="14.25">
      <c r="D110" s="9"/>
      <c r="E110" s="9"/>
      <c r="F110" s="9"/>
      <c r="G110" s="9"/>
    </row>
    <row r="111" spans="4:7" ht="14.25">
      <c r="D111" s="11"/>
      <c r="E111" s="11"/>
      <c r="F111" s="11"/>
      <c r="G111" s="11"/>
    </row>
    <row r="112" spans="4:7" ht="14.25">
      <c r="D112" s="9"/>
      <c r="E112" s="9"/>
      <c r="F112" s="9"/>
      <c r="G112" s="9"/>
    </row>
    <row r="113" spans="4:7" ht="14.25">
      <c r="D113" s="9"/>
      <c r="E113" s="9"/>
      <c r="F113" s="9"/>
      <c r="G113" s="9"/>
    </row>
    <row r="114" spans="4:7" ht="14.25">
      <c r="D114" s="9"/>
      <c r="E114" s="9"/>
      <c r="F114" s="9"/>
      <c r="G114" s="9"/>
    </row>
    <row r="115" spans="4:7" ht="14.25">
      <c r="D115" s="9"/>
      <c r="E115" s="9"/>
      <c r="F115" s="9"/>
      <c r="G115" s="9"/>
    </row>
    <row r="116" spans="4:7" ht="14.25">
      <c r="D116" s="9"/>
      <c r="E116" s="9"/>
      <c r="F116" s="9"/>
      <c r="G116" s="9"/>
    </row>
    <row r="117" spans="4:7" ht="14.25">
      <c r="D117" s="9"/>
      <c r="E117" s="9"/>
      <c r="F117" s="9"/>
      <c r="G117" s="9"/>
    </row>
    <row r="118" spans="4:7" ht="14.25">
      <c r="D118" s="9"/>
      <c r="E118" s="9"/>
      <c r="F118" s="9"/>
      <c r="G118" s="9"/>
    </row>
    <row r="119" spans="4:7" ht="14.25">
      <c r="D119" s="9"/>
      <c r="E119" s="9"/>
      <c r="F119" s="9"/>
      <c r="G119" s="9"/>
    </row>
    <row r="120" spans="4:7" ht="14.25">
      <c r="D120" s="9"/>
      <c r="E120" s="9"/>
      <c r="F120" s="9"/>
      <c r="G120" s="9"/>
    </row>
    <row r="121" spans="4:7" ht="14.25">
      <c r="D121" s="9"/>
      <c r="E121" s="9"/>
      <c r="F121" s="9"/>
      <c r="G121" s="9"/>
    </row>
    <row r="122" spans="4:7" ht="14.25">
      <c r="D122" s="9"/>
      <c r="E122" s="9"/>
      <c r="F122" s="9"/>
      <c r="G122" s="9"/>
    </row>
    <row r="123" spans="4:7" ht="14.25">
      <c r="D123" s="9"/>
      <c r="E123" s="9"/>
      <c r="F123" s="9"/>
      <c r="G123" s="9"/>
    </row>
    <row r="124" spans="4:7" ht="14.25">
      <c r="D124" s="9"/>
      <c r="E124" s="9"/>
      <c r="F124" s="9"/>
      <c r="G124" s="9"/>
    </row>
    <row r="125" spans="4:7" ht="14.25">
      <c r="D125" s="9"/>
      <c r="E125" s="9"/>
      <c r="F125" s="9"/>
      <c r="G125" s="9"/>
    </row>
    <row r="126" spans="4:7" ht="14.25">
      <c r="D126" s="9"/>
      <c r="E126" s="9"/>
      <c r="F126" s="9"/>
      <c r="G126" s="9"/>
    </row>
    <row r="127" spans="4:7" ht="14.25">
      <c r="D127" s="9"/>
      <c r="E127" s="9"/>
      <c r="F127" s="9"/>
      <c r="G127" s="9"/>
    </row>
    <row r="128" spans="4:7" ht="14.25">
      <c r="D128" s="9"/>
      <c r="E128" s="9"/>
      <c r="F128" s="9"/>
      <c r="G128" s="9"/>
    </row>
    <row r="129" spans="4:7" ht="14.25">
      <c r="D129" s="9"/>
      <c r="E129" s="9"/>
      <c r="F129" s="9"/>
      <c r="G129" s="9"/>
    </row>
    <row r="130" spans="4:7" ht="14.25">
      <c r="D130" s="9"/>
      <c r="E130" s="9"/>
      <c r="F130" s="9"/>
      <c r="G130" s="9"/>
    </row>
    <row r="131" spans="4:7" ht="14.25">
      <c r="D131" s="9"/>
      <c r="E131" s="9"/>
      <c r="F131" s="9"/>
      <c r="G131" s="9"/>
    </row>
    <row r="132" spans="4:7" ht="14.25">
      <c r="D132" s="9"/>
      <c r="E132" s="9"/>
      <c r="F132" s="9"/>
      <c r="G132" s="9"/>
    </row>
    <row r="133" spans="4:7" ht="14.25">
      <c r="D133" s="9"/>
      <c r="E133" s="9"/>
      <c r="F133" s="9"/>
      <c r="G133" s="9"/>
    </row>
    <row r="134" spans="4:7" ht="14.25">
      <c r="D134" s="9"/>
      <c r="E134" s="9"/>
      <c r="F134" s="9"/>
      <c r="G134" s="9"/>
    </row>
    <row r="135" spans="4:7" ht="14.25">
      <c r="D135" s="9"/>
      <c r="E135" s="9"/>
      <c r="F135" s="9"/>
      <c r="G135" s="9"/>
    </row>
    <row r="136" spans="4:7" ht="14.25">
      <c r="D136" s="9"/>
      <c r="E136" s="9"/>
      <c r="F136" s="9"/>
      <c r="G136" s="9"/>
    </row>
    <row r="137" spans="4:7" ht="14.25">
      <c r="D137" s="9"/>
      <c r="E137" s="9"/>
      <c r="F137" s="9"/>
      <c r="G137" s="9"/>
    </row>
    <row r="138" spans="4:7" ht="14.25">
      <c r="D138" s="9"/>
      <c r="E138" s="9"/>
      <c r="F138" s="9"/>
      <c r="G138" s="9"/>
    </row>
    <row r="139" spans="4:7" ht="14.25">
      <c r="D139" s="9"/>
      <c r="E139" s="9"/>
      <c r="F139" s="9"/>
      <c r="G139" s="9"/>
    </row>
    <row r="140" spans="4:7" ht="14.25">
      <c r="D140" s="11"/>
      <c r="E140" s="11"/>
      <c r="F140" s="11"/>
      <c r="G140" s="11"/>
    </row>
    <row r="141" spans="4:7" ht="14.25">
      <c r="D141" s="9"/>
      <c r="E141" s="9"/>
      <c r="F141" s="9"/>
      <c r="G141" s="9"/>
    </row>
    <row r="142" spans="4:7" ht="14.25">
      <c r="D142" s="9"/>
      <c r="E142" s="9"/>
      <c r="F142" s="9"/>
      <c r="G142" s="9"/>
    </row>
    <row r="143" spans="4:7" ht="14.25">
      <c r="D143" s="9"/>
      <c r="E143" s="9"/>
      <c r="F143" s="9"/>
      <c r="G143" s="9"/>
    </row>
    <row r="144" spans="4:7" ht="14.25">
      <c r="D144" s="9"/>
      <c r="E144" s="9"/>
      <c r="F144" s="9"/>
      <c r="G144" s="9"/>
    </row>
    <row r="145" spans="4:7" ht="14.25">
      <c r="D145" s="16"/>
      <c r="E145" s="16"/>
      <c r="F145" s="16"/>
      <c r="G145" s="16"/>
    </row>
    <row r="146" spans="4:7" ht="14.25">
      <c r="D146" s="9"/>
      <c r="E146" s="9"/>
      <c r="F146" s="9"/>
      <c r="G146" s="9"/>
    </row>
    <row r="147" spans="4:7" ht="14.25">
      <c r="D147" s="9"/>
      <c r="E147" s="9"/>
      <c r="F147" s="9"/>
      <c r="G147" s="9"/>
    </row>
    <row r="148" spans="4:7" ht="14.25">
      <c r="D148" s="9"/>
      <c r="E148" s="9"/>
      <c r="F148" s="9"/>
      <c r="G148" s="9"/>
    </row>
    <row r="149" spans="4:7" ht="14.25">
      <c r="D149" s="9"/>
      <c r="E149" s="9"/>
      <c r="F149" s="9"/>
      <c r="G149" s="9"/>
    </row>
    <row r="150" spans="4:7" ht="14.25">
      <c r="D150" s="9"/>
      <c r="E150" s="9"/>
      <c r="F150" s="9"/>
      <c r="G150" s="9"/>
    </row>
    <row r="151" spans="4:7" ht="14.25">
      <c r="D151" s="9"/>
      <c r="E151" s="9"/>
      <c r="F151" s="9"/>
      <c r="G151" s="9"/>
    </row>
    <row r="152" spans="4:7" ht="14.25">
      <c r="D152" s="9"/>
      <c r="E152" s="9"/>
      <c r="F152" s="9"/>
      <c r="G152" s="9"/>
    </row>
    <row r="153" spans="4:7" ht="14.25">
      <c r="D153" s="9"/>
      <c r="E153" s="9"/>
      <c r="F153" s="9"/>
      <c r="G153" s="9"/>
    </row>
    <row r="154" spans="4:7" ht="14.25">
      <c r="D154" s="9"/>
      <c r="E154" s="9"/>
      <c r="F154" s="9"/>
      <c r="G154" s="9"/>
    </row>
    <row r="155" spans="4:7" ht="14.25">
      <c r="D155" s="9"/>
      <c r="E155" s="9"/>
      <c r="F155" s="9"/>
      <c r="G155" s="9"/>
    </row>
    <row r="156" spans="4:7" ht="14.25">
      <c r="D156" s="9"/>
      <c r="E156" s="9"/>
      <c r="F156" s="9"/>
      <c r="G156" s="9"/>
    </row>
    <row r="157" spans="4:7" ht="14.25">
      <c r="D157" s="17"/>
      <c r="E157" s="17"/>
      <c r="F157" s="17"/>
      <c r="G157" s="17"/>
    </row>
    <row r="158" spans="4:7" ht="14.25">
      <c r="D158" s="9"/>
      <c r="E158" s="9"/>
      <c r="F158" s="9"/>
      <c r="G158" s="9"/>
    </row>
    <row r="159" spans="4:7" ht="14.25">
      <c r="D159" s="9"/>
      <c r="E159" s="9"/>
      <c r="F159" s="9"/>
      <c r="G159" s="9"/>
    </row>
    <row r="160" spans="4:7" ht="14.25">
      <c r="D160" s="9"/>
      <c r="E160" s="9"/>
      <c r="F160" s="9"/>
      <c r="G160" s="9"/>
    </row>
    <row r="161" spans="4:7" ht="14.25">
      <c r="D161" s="9"/>
      <c r="E161" s="9"/>
      <c r="F161" s="9"/>
      <c r="G161" s="9"/>
    </row>
    <row r="162" spans="4:7" ht="14.25">
      <c r="D162" s="9"/>
      <c r="E162" s="9"/>
      <c r="F162" s="9"/>
      <c r="G162" s="9"/>
    </row>
    <row r="163" spans="4:7" ht="14.25">
      <c r="D163" s="9"/>
      <c r="E163" s="9"/>
      <c r="F163" s="9"/>
      <c r="G163" s="9"/>
    </row>
    <row r="164" spans="4:7" ht="14.25">
      <c r="D164" s="11"/>
      <c r="E164" s="11"/>
      <c r="F164" s="11"/>
      <c r="G164" s="11"/>
    </row>
  </sheetData>
  <dataValidations count="1">
    <dataValidation type="custom" allowBlank="1" showInputMessage="1" showErrorMessage="1" error="Data may not be entered into this cell." sqref="H13 D77:G77 D34:G34 D94:G95 D140:G140 H3">
      <formula1>""""""</formula1>
    </dataValidation>
  </dataValidations>
  <printOptions horizontalCentered="1"/>
  <pageMargins left="1" right="1" top="1" bottom="1" header="0.5" footer="0.5"/>
  <pageSetup fitToHeight="0" fitToWidth="1" horizontalDpi="300" verticalDpi="300" orientation="landscape" scale="98" r:id="rId1"/>
  <headerFooter alignWithMargins="0">
    <oddHeader>&amp;LAdministrative Office of the Courts
Phoenix Program&amp;RRFP  010708-NCRO
Appendix B-03 - AR Requirements
</oddHeader>
    <oddFooter>&amp;C&amp;A
Page &amp;P of &amp;N</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H842"/>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206" customWidth="1"/>
    <col min="2" max="2" width="61.8515625" style="169" customWidth="1"/>
    <col min="3" max="3" width="9.421875" style="138" customWidth="1"/>
    <col min="4" max="7" width="2.8515625" style="202" customWidth="1"/>
    <col min="8" max="8" width="28.7109375" style="169" customWidth="1"/>
    <col min="9" max="16384" width="9.140625" style="169" customWidth="1"/>
  </cols>
  <sheetData>
    <row r="1" spans="1:8" s="159" customFormat="1" ht="67.5">
      <c r="A1" s="152"/>
      <c r="B1" s="153"/>
      <c r="C1" s="154" t="s">
        <v>1127</v>
      </c>
      <c r="D1" s="155" t="s">
        <v>1115</v>
      </c>
      <c r="E1" s="156"/>
      <c r="F1" s="156"/>
      <c r="G1" s="157"/>
      <c r="H1" s="158"/>
    </row>
    <row r="2" spans="1:8" s="164" customFormat="1" ht="12.75">
      <c r="A2" s="160"/>
      <c r="B2" s="161"/>
      <c r="C2" s="161"/>
      <c r="D2" s="162" t="s">
        <v>1116</v>
      </c>
      <c r="E2" s="162" t="s">
        <v>1120</v>
      </c>
      <c r="F2" s="162" t="s">
        <v>1119</v>
      </c>
      <c r="G2" s="162" t="s">
        <v>1117</v>
      </c>
      <c r="H2" s="163" t="s">
        <v>1118</v>
      </c>
    </row>
    <row r="3" spans="1:8" ht="15">
      <c r="A3" s="165"/>
      <c r="B3" s="166" t="s">
        <v>1195</v>
      </c>
      <c r="C3" s="93"/>
      <c r="D3" s="167"/>
      <c r="E3" s="167"/>
      <c r="F3" s="167"/>
      <c r="G3" s="167"/>
      <c r="H3" s="168"/>
    </row>
    <row r="4" spans="1:8" ht="14.25">
      <c r="A4" s="170"/>
      <c r="B4" s="171" t="s">
        <v>1196</v>
      </c>
      <c r="C4" s="172"/>
      <c r="D4" s="173"/>
      <c r="E4" s="173"/>
      <c r="F4" s="173"/>
      <c r="G4" s="173"/>
      <c r="H4" s="174"/>
    </row>
    <row r="5" spans="1:8" ht="42.75">
      <c r="A5" s="90">
        <f>1</f>
        <v>1</v>
      </c>
      <c r="B5" s="175" t="s">
        <v>1197</v>
      </c>
      <c r="C5" s="176" t="s">
        <v>1128</v>
      </c>
      <c r="D5" s="90"/>
      <c r="E5" s="90"/>
      <c r="F5" s="90"/>
      <c r="G5" s="90"/>
      <c r="H5" s="72"/>
    </row>
    <row r="6" spans="1:8" ht="28.5">
      <c r="A6" s="90">
        <f aca="true" t="shared" si="0" ref="A6:A37">A5+1</f>
        <v>2</v>
      </c>
      <c r="B6" s="70" t="s">
        <v>961</v>
      </c>
      <c r="C6" s="176" t="s">
        <v>1128</v>
      </c>
      <c r="D6" s="90"/>
      <c r="E6" s="90"/>
      <c r="F6" s="90"/>
      <c r="G6" s="90"/>
      <c r="H6" s="72"/>
    </row>
    <row r="7" spans="1:8" ht="42.75">
      <c r="A7" s="90">
        <f t="shared" si="0"/>
        <v>3</v>
      </c>
      <c r="B7" s="71" t="s">
        <v>962</v>
      </c>
      <c r="C7" s="176" t="s">
        <v>1128</v>
      </c>
      <c r="D7" s="90"/>
      <c r="E7" s="90"/>
      <c r="F7" s="90"/>
      <c r="G7" s="90"/>
      <c r="H7" s="72"/>
    </row>
    <row r="8" spans="1:8" ht="57">
      <c r="A8" s="90">
        <f t="shared" si="0"/>
        <v>4</v>
      </c>
      <c r="B8" s="78" t="s">
        <v>331</v>
      </c>
      <c r="C8" s="176" t="s">
        <v>1128</v>
      </c>
      <c r="D8" s="90"/>
      <c r="E8" s="90"/>
      <c r="F8" s="90"/>
      <c r="G8" s="90"/>
      <c r="H8" s="72"/>
    </row>
    <row r="9" spans="1:8" s="178" customFormat="1" ht="28.5">
      <c r="A9" s="90">
        <f t="shared" si="0"/>
        <v>5</v>
      </c>
      <c r="B9" s="70" t="s">
        <v>332</v>
      </c>
      <c r="C9" s="177" t="s">
        <v>1128</v>
      </c>
      <c r="D9" s="177"/>
      <c r="E9" s="177"/>
      <c r="F9" s="177"/>
      <c r="G9" s="177"/>
      <c r="H9" s="179"/>
    </row>
    <row r="10" spans="1:8" s="178" customFormat="1" ht="14.25">
      <c r="A10" s="90">
        <f t="shared" si="0"/>
        <v>6</v>
      </c>
      <c r="B10" s="47" t="s">
        <v>333</v>
      </c>
      <c r="C10" s="90" t="s">
        <v>1128</v>
      </c>
      <c r="D10" s="90"/>
      <c r="E10" s="90"/>
      <c r="F10" s="90"/>
      <c r="G10" s="90"/>
      <c r="H10" s="72"/>
    </row>
    <row r="11" spans="1:8" s="178" customFormat="1" ht="14.25">
      <c r="A11" s="90">
        <f t="shared" si="0"/>
        <v>7</v>
      </c>
      <c r="B11" s="47" t="s">
        <v>334</v>
      </c>
      <c r="C11" s="90" t="s">
        <v>1128</v>
      </c>
      <c r="D11" s="90"/>
      <c r="E11" s="90"/>
      <c r="F11" s="90"/>
      <c r="G11" s="90"/>
      <c r="H11" s="72"/>
    </row>
    <row r="12" spans="1:8" s="178" customFormat="1" ht="14.25">
      <c r="A12" s="90">
        <f t="shared" si="0"/>
        <v>8</v>
      </c>
      <c r="B12" s="47" t="s">
        <v>335</v>
      </c>
      <c r="C12" s="90" t="s">
        <v>1128</v>
      </c>
      <c r="D12" s="90"/>
      <c r="E12" s="90"/>
      <c r="F12" s="90"/>
      <c r="G12" s="90"/>
      <c r="H12" s="72"/>
    </row>
    <row r="13" spans="1:8" s="178" customFormat="1" ht="14.25">
      <c r="A13" s="90">
        <f t="shared" si="0"/>
        <v>9</v>
      </c>
      <c r="B13" s="47" t="s">
        <v>336</v>
      </c>
      <c r="C13" s="90" t="s">
        <v>1128</v>
      </c>
      <c r="D13" s="90"/>
      <c r="E13" s="90"/>
      <c r="F13" s="90"/>
      <c r="G13" s="90"/>
      <c r="H13" s="72"/>
    </row>
    <row r="14" spans="1:8" s="178" customFormat="1" ht="14.25">
      <c r="A14" s="90">
        <f t="shared" si="0"/>
        <v>10</v>
      </c>
      <c r="B14" s="47" t="s">
        <v>337</v>
      </c>
      <c r="C14" s="90" t="s">
        <v>1128</v>
      </c>
      <c r="D14" s="90"/>
      <c r="E14" s="90"/>
      <c r="F14" s="90"/>
      <c r="G14" s="90"/>
      <c r="H14" s="72"/>
    </row>
    <row r="15" spans="1:8" s="178" customFormat="1" ht="14.25">
      <c r="A15" s="90">
        <f t="shared" si="0"/>
        <v>11</v>
      </c>
      <c r="B15" s="47" t="s">
        <v>338</v>
      </c>
      <c r="C15" s="90" t="s">
        <v>1128</v>
      </c>
      <c r="D15" s="90"/>
      <c r="E15" s="90"/>
      <c r="F15" s="90"/>
      <c r="G15" s="90"/>
      <c r="H15" s="72"/>
    </row>
    <row r="16" spans="1:8" s="178" customFormat="1" ht="14.25">
      <c r="A16" s="90">
        <f t="shared" si="0"/>
        <v>12</v>
      </c>
      <c r="B16" s="47" t="s">
        <v>339</v>
      </c>
      <c r="C16" s="177" t="s">
        <v>1128</v>
      </c>
      <c r="D16" s="177"/>
      <c r="E16" s="177"/>
      <c r="F16" s="177"/>
      <c r="G16" s="177"/>
      <c r="H16" s="179"/>
    </row>
    <row r="17" spans="1:8" s="178" customFormat="1" ht="14.25">
      <c r="A17" s="90">
        <f t="shared" si="0"/>
        <v>13</v>
      </c>
      <c r="B17" s="150" t="s">
        <v>340</v>
      </c>
      <c r="C17" s="90" t="s">
        <v>1128</v>
      </c>
      <c r="D17" s="90"/>
      <c r="E17" s="90"/>
      <c r="F17" s="90"/>
      <c r="G17" s="90"/>
      <c r="H17" s="72"/>
    </row>
    <row r="18" spans="1:8" s="178" customFormat="1" ht="14.25">
      <c r="A18" s="90">
        <f t="shared" si="0"/>
        <v>14</v>
      </c>
      <c r="B18" s="150" t="s">
        <v>341</v>
      </c>
      <c r="C18" s="90" t="s">
        <v>1128</v>
      </c>
      <c r="D18" s="90"/>
      <c r="E18" s="90"/>
      <c r="F18" s="90"/>
      <c r="G18" s="90"/>
      <c r="H18" s="72"/>
    </row>
    <row r="19" spans="1:8" s="178" customFormat="1" ht="14.25">
      <c r="A19" s="90">
        <f t="shared" si="0"/>
        <v>15</v>
      </c>
      <c r="B19" s="150" t="s">
        <v>342</v>
      </c>
      <c r="C19" s="90" t="s">
        <v>1128</v>
      </c>
      <c r="D19" s="90"/>
      <c r="E19" s="90"/>
      <c r="F19" s="90"/>
      <c r="G19" s="90"/>
      <c r="H19" s="72"/>
    </row>
    <row r="20" spans="1:8" s="178" customFormat="1" ht="14.25">
      <c r="A20" s="90">
        <f t="shared" si="0"/>
        <v>16</v>
      </c>
      <c r="B20" s="150" t="s">
        <v>343</v>
      </c>
      <c r="C20" s="90" t="s">
        <v>1128</v>
      </c>
      <c r="D20" s="90"/>
      <c r="E20" s="90"/>
      <c r="F20" s="90"/>
      <c r="G20" s="90"/>
      <c r="H20" s="72"/>
    </row>
    <row r="21" spans="1:8" s="178" customFormat="1" ht="14.25">
      <c r="A21" s="90">
        <f t="shared" si="0"/>
        <v>17</v>
      </c>
      <c r="B21" s="150" t="s">
        <v>344</v>
      </c>
      <c r="C21" s="90" t="s">
        <v>1128</v>
      </c>
      <c r="D21" s="90"/>
      <c r="E21" s="90"/>
      <c r="F21" s="90"/>
      <c r="G21" s="90"/>
      <c r="H21" s="72"/>
    </row>
    <row r="22" spans="1:8" s="178" customFormat="1" ht="14.25">
      <c r="A22" s="90">
        <f t="shared" si="0"/>
        <v>18</v>
      </c>
      <c r="B22" s="47" t="s">
        <v>345</v>
      </c>
      <c r="C22" s="90" t="s">
        <v>1128</v>
      </c>
      <c r="D22" s="90"/>
      <c r="E22" s="90"/>
      <c r="F22" s="90"/>
      <c r="G22" s="90"/>
      <c r="H22" s="72"/>
    </row>
    <row r="23" spans="1:8" s="178" customFormat="1" ht="14.25">
      <c r="A23" s="90">
        <f t="shared" si="0"/>
        <v>19</v>
      </c>
      <c r="B23" s="47" t="s">
        <v>346</v>
      </c>
      <c r="C23" s="90" t="s">
        <v>1128</v>
      </c>
      <c r="D23" s="90"/>
      <c r="E23" s="90"/>
      <c r="F23" s="90"/>
      <c r="G23" s="90"/>
      <c r="H23" s="72"/>
    </row>
    <row r="24" spans="1:8" s="178" customFormat="1" ht="14.25">
      <c r="A24" s="90">
        <f t="shared" si="0"/>
        <v>20</v>
      </c>
      <c r="B24" s="47" t="s">
        <v>347</v>
      </c>
      <c r="C24" s="90" t="s">
        <v>1128</v>
      </c>
      <c r="D24" s="90"/>
      <c r="E24" s="90"/>
      <c r="F24" s="90"/>
      <c r="G24" s="90"/>
      <c r="H24" s="72"/>
    </row>
    <row r="25" spans="1:8" s="178" customFormat="1" ht="14.25">
      <c r="A25" s="90">
        <f t="shared" si="0"/>
        <v>21</v>
      </c>
      <c r="B25" s="47" t="s">
        <v>348</v>
      </c>
      <c r="C25" s="90" t="s">
        <v>1128</v>
      </c>
      <c r="D25" s="90"/>
      <c r="E25" s="90"/>
      <c r="F25" s="90"/>
      <c r="G25" s="90"/>
      <c r="H25" s="72"/>
    </row>
    <row r="26" spans="1:8" s="178" customFormat="1" ht="14.25">
      <c r="A26" s="90">
        <f t="shared" si="0"/>
        <v>22</v>
      </c>
      <c r="B26" s="47" t="s">
        <v>349</v>
      </c>
      <c r="C26" s="90" t="s">
        <v>1128</v>
      </c>
      <c r="D26" s="90"/>
      <c r="E26" s="90"/>
      <c r="F26" s="90"/>
      <c r="G26" s="90"/>
      <c r="H26" s="72"/>
    </row>
    <row r="27" spans="1:8" s="178" customFormat="1" ht="14.25">
      <c r="A27" s="90">
        <f t="shared" si="0"/>
        <v>23</v>
      </c>
      <c r="B27" s="47" t="s">
        <v>350</v>
      </c>
      <c r="C27" s="90" t="s">
        <v>1128</v>
      </c>
      <c r="D27" s="90"/>
      <c r="E27" s="90"/>
      <c r="F27" s="90"/>
      <c r="G27" s="90"/>
      <c r="H27" s="72"/>
    </row>
    <row r="28" spans="1:8" s="178" customFormat="1" ht="14.25">
      <c r="A28" s="90">
        <f t="shared" si="0"/>
        <v>24</v>
      </c>
      <c r="B28" s="47" t="s">
        <v>351</v>
      </c>
      <c r="C28" s="90" t="s">
        <v>1128</v>
      </c>
      <c r="D28" s="90"/>
      <c r="E28" s="90"/>
      <c r="F28" s="90"/>
      <c r="G28" s="90"/>
      <c r="H28" s="72"/>
    </row>
    <row r="29" spans="1:8" s="178" customFormat="1" ht="14.25">
      <c r="A29" s="90">
        <f t="shared" si="0"/>
        <v>25</v>
      </c>
      <c r="B29" s="47" t="s">
        <v>352</v>
      </c>
      <c r="C29" s="90" t="s">
        <v>1128</v>
      </c>
      <c r="D29" s="90"/>
      <c r="E29" s="90"/>
      <c r="F29" s="90"/>
      <c r="G29" s="90"/>
      <c r="H29" s="72"/>
    </row>
    <row r="30" spans="1:8" s="178" customFormat="1" ht="14.25">
      <c r="A30" s="90">
        <f t="shared" si="0"/>
        <v>26</v>
      </c>
      <c r="B30" s="47" t="s">
        <v>353</v>
      </c>
      <c r="C30" s="90" t="s">
        <v>1128</v>
      </c>
      <c r="D30" s="90"/>
      <c r="E30" s="90"/>
      <c r="F30" s="90"/>
      <c r="G30" s="90"/>
      <c r="H30" s="72"/>
    </row>
    <row r="31" spans="1:8" s="178" customFormat="1" ht="14.25">
      <c r="A31" s="90">
        <f t="shared" si="0"/>
        <v>27</v>
      </c>
      <c r="B31" s="47" t="s">
        <v>354</v>
      </c>
      <c r="C31" s="90" t="s">
        <v>1128</v>
      </c>
      <c r="D31" s="90"/>
      <c r="E31" s="90"/>
      <c r="F31" s="90"/>
      <c r="G31" s="90"/>
      <c r="H31" s="72"/>
    </row>
    <row r="32" spans="1:8" s="178" customFormat="1" ht="14.25">
      <c r="A32" s="90">
        <f t="shared" si="0"/>
        <v>28</v>
      </c>
      <c r="B32" s="47" t="s">
        <v>355</v>
      </c>
      <c r="C32" s="90" t="s">
        <v>1128</v>
      </c>
      <c r="D32" s="90"/>
      <c r="E32" s="90"/>
      <c r="F32" s="90"/>
      <c r="G32" s="90"/>
      <c r="H32" s="72"/>
    </row>
    <row r="33" spans="1:8" s="178" customFormat="1" ht="14.25">
      <c r="A33" s="90">
        <f t="shared" si="0"/>
        <v>29</v>
      </c>
      <c r="B33" s="47" t="s">
        <v>356</v>
      </c>
      <c r="C33" s="90" t="s">
        <v>1128</v>
      </c>
      <c r="D33" s="90"/>
      <c r="E33" s="90"/>
      <c r="F33" s="90"/>
      <c r="G33" s="90"/>
      <c r="H33" s="72"/>
    </row>
    <row r="34" spans="1:8" s="178" customFormat="1" ht="14.25">
      <c r="A34" s="90">
        <f t="shared" si="0"/>
        <v>30</v>
      </c>
      <c r="B34" s="47" t="s">
        <v>357</v>
      </c>
      <c r="C34" s="90" t="s">
        <v>1128</v>
      </c>
      <c r="D34" s="90"/>
      <c r="E34" s="90"/>
      <c r="F34" s="90"/>
      <c r="G34" s="90"/>
      <c r="H34" s="72"/>
    </row>
    <row r="35" spans="1:8" s="178" customFormat="1" ht="14.25">
      <c r="A35" s="90">
        <f t="shared" si="0"/>
        <v>31</v>
      </c>
      <c r="B35" s="47" t="s">
        <v>358</v>
      </c>
      <c r="C35" s="90" t="s">
        <v>1128</v>
      </c>
      <c r="D35" s="90"/>
      <c r="E35" s="90"/>
      <c r="F35" s="90"/>
      <c r="G35" s="90"/>
      <c r="H35" s="72"/>
    </row>
    <row r="36" spans="1:8" s="178" customFormat="1" ht="14.25">
      <c r="A36" s="90">
        <f t="shared" si="0"/>
        <v>32</v>
      </c>
      <c r="B36" s="47" t="s">
        <v>359</v>
      </c>
      <c r="C36" s="90" t="s">
        <v>1128</v>
      </c>
      <c r="D36" s="90"/>
      <c r="E36" s="90"/>
      <c r="F36" s="90"/>
      <c r="G36" s="90"/>
      <c r="H36" s="72"/>
    </row>
    <row r="37" spans="1:8" s="178" customFormat="1" ht="14.25">
      <c r="A37" s="90">
        <f t="shared" si="0"/>
        <v>33</v>
      </c>
      <c r="B37" s="47" t="s">
        <v>360</v>
      </c>
      <c r="C37" s="90" t="s">
        <v>1128</v>
      </c>
      <c r="D37" s="90"/>
      <c r="E37" s="90"/>
      <c r="F37" s="90"/>
      <c r="G37" s="90"/>
      <c r="H37" s="72"/>
    </row>
    <row r="38" spans="1:8" s="178" customFormat="1" ht="14.25">
      <c r="A38" s="90">
        <f aca="true" t="shared" si="1" ref="A38:A69">A37+1</f>
        <v>34</v>
      </c>
      <c r="B38" s="47" t="s">
        <v>361</v>
      </c>
      <c r="C38" s="90" t="s">
        <v>1128</v>
      </c>
      <c r="D38" s="90"/>
      <c r="E38" s="90"/>
      <c r="F38" s="90"/>
      <c r="G38" s="90"/>
      <c r="H38" s="72"/>
    </row>
    <row r="39" spans="1:8" s="178" customFormat="1" ht="14.25">
      <c r="A39" s="90">
        <f t="shared" si="1"/>
        <v>35</v>
      </c>
      <c r="B39" s="47" t="s">
        <v>362</v>
      </c>
      <c r="C39" s="90" t="s">
        <v>1128</v>
      </c>
      <c r="D39" s="90"/>
      <c r="E39" s="90"/>
      <c r="F39" s="90"/>
      <c r="G39" s="90"/>
      <c r="H39" s="72"/>
    </row>
    <row r="40" spans="1:8" s="178" customFormat="1" ht="14.25">
      <c r="A40" s="90">
        <f t="shared" si="1"/>
        <v>36</v>
      </c>
      <c r="B40" s="47" t="s">
        <v>363</v>
      </c>
      <c r="C40" s="90" t="s">
        <v>1128</v>
      </c>
      <c r="D40" s="90"/>
      <c r="E40" s="90"/>
      <c r="F40" s="90"/>
      <c r="G40" s="90"/>
      <c r="H40" s="72"/>
    </row>
    <row r="41" spans="1:8" s="178" customFormat="1" ht="14.25">
      <c r="A41" s="90">
        <f t="shared" si="1"/>
        <v>37</v>
      </c>
      <c r="B41" s="47" t="s">
        <v>364</v>
      </c>
      <c r="C41" s="90" t="s">
        <v>1128</v>
      </c>
      <c r="D41" s="90"/>
      <c r="E41" s="90"/>
      <c r="F41" s="90"/>
      <c r="G41" s="90"/>
      <c r="H41" s="72"/>
    </row>
    <row r="42" spans="1:8" s="178" customFormat="1" ht="14.25">
      <c r="A42" s="90">
        <f t="shared" si="1"/>
        <v>38</v>
      </c>
      <c r="B42" s="47" t="s">
        <v>365</v>
      </c>
      <c r="C42" s="90" t="s">
        <v>1128</v>
      </c>
      <c r="D42" s="90"/>
      <c r="E42" s="90"/>
      <c r="F42" s="90"/>
      <c r="G42" s="90"/>
      <c r="H42" s="72"/>
    </row>
    <row r="43" spans="1:8" s="178" customFormat="1" ht="14.25">
      <c r="A43" s="90">
        <f t="shared" si="1"/>
        <v>39</v>
      </c>
      <c r="B43" s="47" t="s">
        <v>366</v>
      </c>
      <c r="C43" s="90" t="s">
        <v>1128</v>
      </c>
      <c r="D43" s="90"/>
      <c r="E43" s="90"/>
      <c r="F43" s="90"/>
      <c r="G43" s="90"/>
      <c r="H43" s="72"/>
    </row>
    <row r="44" spans="1:8" s="178" customFormat="1" ht="14.25">
      <c r="A44" s="90">
        <f t="shared" si="1"/>
        <v>40</v>
      </c>
      <c r="B44" s="47" t="s">
        <v>367</v>
      </c>
      <c r="C44" s="90" t="s">
        <v>1128</v>
      </c>
      <c r="D44" s="90"/>
      <c r="E44" s="90"/>
      <c r="F44" s="90"/>
      <c r="G44" s="90"/>
      <c r="H44" s="72"/>
    </row>
    <row r="45" spans="1:8" s="178" customFormat="1" ht="14.25">
      <c r="A45" s="90">
        <f t="shared" si="1"/>
        <v>41</v>
      </c>
      <c r="B45" s="47" t="s">
        <v>368</v>
      </c>
      <c r="C45" s="90" t="s">
        <v>1128</v>
      </c>
      <c r="D45" s="90"/>
      <c r="E45" s="90"/>
      <c r="F45" s="90"/>
      <c r="G45" s="90"/>
      <c r="H45" s="72"/>
    </row>
    <row r="46" spans="1:8" s="178" customFormat="1" ht="14.25">
      <c r="A46" s="90">
        <f t="shared" si="1"/>
        <v>42</v>
      </c>
      <c r="B46" s="47" t="s">
        <v>369</v>
      </c>
      <c r="C46" s="90" t="s">
        <v>1128</v>
      </c>
      <c r="D46" s="90"/>
      <c r="E46" s="90"/>
      <c r="F46" s="90"/>
      <c r="G46" s="90"/>
      <c r="H46" s="72"/>
    </row>
    <row r="47" spans="1:8" s="178" customFormat="1" ht="14.25">
      <c r="A47" s="90">
        <f t="shared" si="1"/>
        <v>43</v>
      </c>
      <c r="B47" s="47" t="s">
        <v>370</v>
      </c>
      <c r="C47" s="90" t="s">
        <v>1128</v>
      </c>
      <c r="D47" s="90"/>
      <c r="E47" s="90"/>
      <c r="F47" s="90"/>
      <c r="G47" s="90"/>
      <c r="H47" s="72"/>
    </row>
    <row r="48" spans="1:8" s="178" customFormat="1" ht="14.25">
      <c r="A48" s="90">
        <f t="shared" si="1"/>
        <v>44</v>
      </c>
      <c r="B48" s="47" t="s">
        <v>371</v>
      </c>
      <c r="C48" s="90" t="s">
        <v>1128</v>
      </c>
      <c r="D48" s="90"/>
      <c r="E48" s="90"/>
      <c r="F48" s="90"/>
      <c r="G48" s="90"/>
      <c r="H48" s="72"/>
    </row>
    <row r="49" spans="1:8" s="178" customFormat="1" ht="14.25">
      <c r="A49" s="90">
        <f t="shared" si="1"/>
        <v>45</v>
      </c>
      <c r="B49" s="47" t="s">
        <v>372</v>
      </c>
      <c r="C49" s="90" t="s">
        <v>1128</v>
      </c>
      <c r="D49" s="90"/>
      <c r="E49" s="90"/>
      <c r="F49" s="90"/>
      <c r="G49" s="90"/>
      <c r="H49" s="72"/>
    </row>
    <row r="50" spans="1:8" s="178" customFormat="1" ht="14.25">
      <c r="A50" s="90">
        <f t="shared" si="1"/>
        <v>46</v>
      </c>
      <c r="B50" s="47" t="s">
        <v>373</v>
      </c>
      <c r="C50" s="90" t="s">
        <v>1128</v>
      </c>
      <c r="D50" s="90"/>
      <c r="E50" s="90"/>
      <c r="F50" s="90"/>
      <c r="G50" s="90"/>
      <c r="H50" s="72"/>
    </row>
    <row r="51" spans="1:8" s="178" customFormat="1" ht="14.25">
      <c r="A51" s="90">
        <f t="shared" si="1"/>
        <v>47</v>
      </c>
      <c r="B51" s="47" t="s">
        <v>374</v>
      </c>
      <c r="C51" s="90" t="s">
        <v>1128</v>
      </c>
      <c r="D51" s="90"/>
      <c r="E51" s="90"/>
      <c r="F51" s="90"/>
      <c r="G51" s="90"/>
      <c r="H51" s="72"/>
    </row>
    <row r="52" spans="1:8" s="178" customFormat="1" ht="42.75">
      <c r="A52" s="90">
        <f t="shared" si="1"/>
        <v>48</v>
      </c>
      <c r="B52" s="42" t="s">
        <v>375</v>
      </c>
      <c r="C52" s="90" t="s">
        <v>1128</v>
      </c>
      <c r="D52" s="90"/>
      <c r="E52" s="90"/>
      <c r="F52" s="90"/>
      <c r="G52" s="90"/>
      <c r="H52" s="72"/>
    </row>
    <row r="53" spans="1:8" s="178" customFormat="1" ht="28.5">
      <c r="A53" s="90">
        <f t="shared" si="1"/>
        <v>49</v>
      </c>
      <c r="B53" s="175" t="s">
        <v>376</v>
      </c>
      <c r="C53" s="180" t="s">
        <v>1128</v>
      </c>
      <c r="D53" s="177"/>
      <c r="E53" s="177"/>
      <c r="F53" s="177"/>
      <c r="G53" s="177"/>
      <c r="H53" s="179"/>
    </row>
    <row r="54" spans="1:8" s="178" customFormat="1" ht="14.25">
      <c r="A54" s="90">
        <f t="shared" si="1"/>
        <v>50</v>
      </c>
      <c r="B54" s="181" t="s">
        <v>377</v>
      </c>
      <c r="C54" s="176" t="s">
        <v>1128</v>
      </c>
      <c r="D54" s="90"/>
      <c r="E54" s="90"/>
      <c r="F54" s="90"/>
      <c r="G54" s="90"/>
      <c r="H54" s="72"/>
    </row>
    <row r="55" spans="1:8" s="178" customFormat="1" ht="14.25">
      <c r="A55" s="90">
        <f t="shared" si="1"/>
        <v>51</v>
      </c>
      <c r="B55" s="181" t="s">
        <v>378</v>
      </c>
      <c r="C55" s="176" t="s">
        <v>1128</v>
      </c>
      <c r="D55" s="90"/>
      <c r="E55" s="90"/>
      <c r="F55" s="90"/>
      <c r="G55" s="90"/>
      <c r="H55" s="72"/>
    </row>
    <row r="56" spans="1:8" s="178" customFormat="1" ht="14.25">
      <c r="A56" s="90">
        <f t="shared" si="1"/>
        <v>52</v>
      </c>
      <c r="B56" s="181" t="s">
        <v>379</v>
      </c>
      <c r="C56" s="176" t="s">
        <v>1128</v>
      </c>
      <c r="D56" s="90"/>
      <c r="E56" s="90"/>
      <c r="F56" s="90"/>
      <c r="G56" s="90"/>
      <c r="H56" s="72"/>
    </row>
    <row r="57" spans="1:8" s="178" customFormat="1" ht="14.25">
      <c r="A57" s="90">
        <f t="shared" si="1"/>
        <v>53</v>
      </c>
      <c r="B57" s="181" t="s">
        <v>380</v>
      </c>
      <c r="C57" s="176" t="s">
        <v>1128</v>
      </c>
      <c r="D57" s="90"/>
      <c r="E57" s="90"/>
      <c r="F57" s="90"/>
      <c r="G57" s="90"/>
      <c r="H57" s="72"/>
    </row>
    <row r="58" spans="1:8" s="178" customFormat="1" ht="14.25">
      <c r="A58" s="90">
        <f t="shared" si="1"/>
        <v>54</v>
      </c>
      <c r="B58" s="181" t="s">
        <v>381</v>
      </c>
      <c r="C58" s="176" t="s">
        <v>1128</v>
      </c>
      <c r="D58" s="90"/>
      <c r="E58" s="90"/>
      <c r="F58" s="90"/>
      <c r="G58" s="90"/>
      <c r="H58" s="72"/>
    </row>
    <row r="59" spans="1:8" s="178" customFormat="1" ht="14.25">
      <c r="A59" s="90">
        <f t="shared" si="1"/>
        <v>55</v>
      </c>
      <c r="B59" s="181" t="s">
        <v>382</v>
      </c>
      <c r="C59" s="176" t="s">
        <v>1128</v>
      </c>
      <c r="D59" s="90"/>
      <c r="E59" s="90"/>
      <c r="F59" s="90"/>
      <c r="G59" s="90"/>
      <c r="H59" s="72"/>
    </row>
    <row r="60" spans="1:8" s="178" customFormat="1" ht="14.25">
      <c r="A60" s="90">
        <f t="shared" si="1"/>
        <v>56</v>
      </c>
      <c r="B60" s="181" t="s">
        <v>1095</v>
      </c>
      <c r="C60" s="176" t="s">
        <v>1128</v>
      </c>
      <c r="D60" s="90"/>
      <c r="E60" s="90"/>
      <c r="F60" s="90"/>
      <c r="G60" s="90"/>
      <c r="H60" s="72"/>
    </row>
    <row r="61" spans="1:8" s="178" customFormat="1" ht="14.25">
      <c r="A61" s="90">
        <f t="shared" si="1"/>
        <v>57</v>
      </c>
      <c r="B61" s="181" t="s">
        <v>1096</v>
      </c>
      <c r="C61" s="176" t="s">
        <v>1128</v>
      </c>
      <c r="D61" s="90"/>
      <c r="E61" s="90"/>
      <c r="F61" s="90"/>
      <c r="G61" s="90"/>
      <c r="H61" s="72"/>
    </row>
    <row r="62" spans="1:8" s="178" customFormat="1" ht="14.25">
      <c r="A62" s="90">
        <f t="shared" si="1"/>
        <v>58</v>
      </c>
      <c r="B62" s="181" t="s">
        <v>1097</v>
      </c>
      <c r="C62" s="176" t="s">
        <v>1128</v>
      </c>
      <c r="D62" s="90"/>
      <c r="E62" s="90"/>
      <c r="F62" s="90"/>
      <c r="G62" s="90"/>
      <c r="H62" s="72"/>
    </row>
    <row r="63" spans="1:8" s="178" customFormat="1" ht="14.25">
      <c r="A63" s="90">
        <f t="shared" si="1"/>
        <v>59</v>
      </c>
      <c r="B63" s="181" t="s">
        <v>1098</v>
      </c>
      <c r="C63" s="176" t="s">
        <v>1128</v>
      </c>
      <c r="D63" s="90"/>
      <c r="E63" s="90"/>
      <c r="F63" s="90"/>
      <c r="G63" s="90"/>
      <c r="H63" s="72"/>
    </row>
    <row r="64" spans="1:8" s="178" customFormat="1" ht="14.25">
      <c r="A64" s="90">
        <f t="shared" si="1"/>
        <v>60</v>
      </c>
      <c r="B64" s="181" t="s">
        <v>1099</v>
      </c>
      <c r="C64" s="176" t="s">
        <v>1128</v>
      </c>
      <c r="D64" s="90"/>
      <c r="E64" s="90"/>
      <c r="F64" s="90"/>
      <c r="G64" s="90"/>
      <c r="H64" s="72"/>
    </row>
    <row r="65" spans="1:8" s="178" customFormat="1" ht="28.5">
      <c r="A65" s="90">
        <f t="shared" si="1"/>
        <v>61</v>
      </c>
      <c r="B65" s="175" t="s">
        <v>1100</v>
      </c>
      <c r="C65" s="180" t="s">
        <v>1128</v>
      </c>
      <c r="D65" s="177"/>
      <c r="E65" s="177"/>
      <c r="F65" s="177"/>
      <c r="G65" s="177"/>
      <c r="H65" s="179"/>
    </row>
    <row r="66" spans="1:8" s="178" customFormat="1" ht="14.25">
      <c r="A66" s="90">
        <f t="shared" si="1"/>
        <v>62</v>
      </c>
      <c r="B66" s="181" t="s">
        <v>1101</v>
      </c>
      <c r="C66" s="176" t="s">
        <v>1128</v>
      </c>
      <c r="D66" s="90"/>
      <c r="E66" s="90"/>
      <c r="F66" s="90"/>
      <c r="G66" s="90"/>
      <c r="H66" s="72"/>
    </row>
    <row r="67" spans="1:8" s="178" customFormat="1" ht="14.25">
      <c r="A67" s="90">
        <f t="shared" si="1"/>
        <v>63</v>
      </c>
      <c r="B67" s="181" t="s">
        <v>1102</v>
      </c>
      <c r="C67" s="176" t="s">
        <v>1128</v>
      </c>
      <c r="D67" s="90"/>
      <c r="E67" s="90"/>
      <c r="F67" s="90"/>
      <c r="G67" s="90"/>
      <c r="H67" s="72"/>
    </row>
    <row r="68" spans="1:8" s="178" customFormat="1" ht="14.25">
      <c r="A68" s="90">
        <f t="shared" si="1"/>
        <v>64</v>
      </c>
      <c r="B68" s="181" t="s">
        <v>1103</v>
      </c>
      <c r="C68" s="176" t="s">
        <v>1128</v>
      </c>
      <c r="D68" s="90"/>
      <c r="E68" s="90"/>
      <c r="F68" s="90"/>
      <c r="G68" s="90"/>
      <c r="H68" s="72"/>
    </row>
    <row r="69" spans="1:8" s="178" customFormat="1" ht="14.25">
      <c r="A69" s="90">
        <f t="shared" si="1"/>
        <v>65</v>
      </c>
      <c r="B69" s="181" t="s">
        <v>1104</v>
      </c>
      <c r="C69" s="176" t="s">
        <v>1128</v>
      </c>
      <c r="D69" s="90"/>
      <c r="E69" s="90"/>
      <c r="F69" s="90"/>
      <c r="G69" s="90"/>
      <c r="H69" s="72"/>
    </row>
    <row r="70" spans="1:8" s="178" customFormat="1" ht="14.25">
      <c r="A70" s="90">
        <f aca="true" t="shared" si="2" ref="A70:A101">A69+1</f>
        <v>66</v>
      </c>
      <c r="B70" s="181" t="s">
        <v>1099</v>
      </c>
      <c r="C70" s="176" t="s">
        <v>1128</v>
      </c>
      <c r="D70" s="90"/>
      <c r="E70" s="90"/>
      <c r="F70" s="90"/>
      <c r="G70" s="90"/>
      <c r="H70" s="72"/>
    </row>
    <row r="71" spans="1:8" ht="42.75">
      <c r="A71" s="90">
        <f t="shared" si="2"/>
        <v>67</v>
      </c>
      <c r="B71" s="71" t="s">
        <v>1105</v>
      </c>
      <c r="C71" s="176" t="s">
        <v>1128</v>
      </c>
      <c r="D71" s="90"/>
      <c r="E71" s="90"/>
      <c r="F71" s="90"/>
      <c r="G71" s="90"/>
      <c r="H71" s="72"/>
    </row>
    <row r="72" spans="1:8" s="178" customFormat="1" ht="57">
      <c r="A72" s="90">
        <f t="shared" si="2"/>
        <v>68</v>
      </c>
      <c r="B72" s="175" t="s">
        <v>1106</v>
      </c>
      <c r="C72" s="176" t="s">
        <v>1128</v>
      </c>
      <c r="D72" s="90"/>
      <c r="E72" s="90"/>
      <c r="F72" s="90"/>
      <c r="G72" s="90"/>
      <c r="H72" s="72"/>
    </row>
    <row r="73" spans="1:8" s="178" customFormat="1" ht="42.75">
      <c r="A73" s="90">
        <f t="shared" si="2"/>
        <v>69</v>
      </c>
      <c r="B73" s="70" t="s">
        <v>1107</v>
      </c>
      <c r="C73" s="176" t="s">
        <v>1128</v>
      </c>
      <c r="D73" s="90"/>
      <c r="E73" s="90"/>
      <c r="F73" s="90"/>
      <c r="G73" s="90"/>
      <c r="H73" s="72"/>
    </row>
    <row r="74" spans="1:8" s="178" customFormat="1" ht="42.75">
      <c r="A74" s="90">
        <f t="shared" si="2"/>
        <v>70</v>
      </c>
      <c r="B74" s="70" t="s">
        <v>1108</v>
      </c>
      <c r="C74" s="176" t="s">
        <v>1128</v>
      </c>
      <c r="D74" s="90"/>
      <c r="E74" s="90"/>
      <c r="F74" s="90"/>
      <c r="G74" s="90"/>
      <c r="H74" s="72"/>
    </row>
    <row r="75" spans="1:8" ht="42.75">
      <c r="A75" s="90">
        <f t="shared" si="2"/>
        <v>71</v>
      </c>
      <c r="B75" s="71" t="s">
        <v>1109</v>
      </c>
      <c r="C75" s="176" t="s">
        <v>1128</v>
      </c>
      <c r="D75" s="90"/>
      <c r="E75" s="90"/>
      <c r="F75" s="90"/>
      <c r="G75" s="90"/>
      <c r="H75" s="72"/>
    </row>
    <row r="76" spans="1:8" ht="42.75">
      <c r="A76" s="90">
        <f t="shared" si="2"/>
        <v>72</v>
      </c>
      <c r="B76" s="71" t="s">
        <v>1110</v>
      </c>
      <c r="C76" s="176" t="s">
        <v>1128</v>
      </c>
      <c r="D76" s="90"/>
      <c r="E76" s="90"/>
      <c r="F76" s="90"/>
      <c r="G76" s="90"/>
      <c r="H76" s="72"/>
    </row>
    <row r="77" spans="1:8" ht="42.75">
      <c r="A77" s="90">
        <f t="shared" si="2"/>
        <v>73</v>
      </c>
      <c r="B77" s="71" t="s">
        <v>1111</v>
      </c>
      <c r="C77" s="176" t="s">
        <v>1128</v>
      </c>
      <c r="D77" s="90"/>
      <c r="E77" s="90"/>
      <c r="F77" s="90"/>
      <c r="G77" s="90"/>
      <c r="H77" s="72"/>
    </row>
    <row r="78" spans="1:8" ht="28.5">
      <c r="A78" s="90">
        <f t="shared" si="2"/>
        <v>74</v>
      </c>
      <c r="B78" s="71" t="s">
        <v>1112</v>
      </c>
      <c r="C78" s="176" t="s">
        <v>1128</v>
      </c>
      <c r="D78" s="90"/>
      <c r="E78" s="90"/>
      <c r="F78" s="90"/>
      <c r="G78" s="90"/>
      <c r="H78" s="72"/>
    </row>
    <row r="79" spans="1:8" s="178" customFormat="1" ht="14.25">
      <c r="A79" s="90">
        <f t="shared" si="2"/>
        <v>75</v>
      </c>
      <c r="B79" s="70" t="s">
        <v>1113</v>
      </c>
      <c r="C79" s="176" t="s">
        <v>1128</v>
      </c>
      <c r="D79" s="90"/>
      <c r="E79" s="90"/>
      <c r="F79" s="90"/>
      <c r="G79" s="90"/>
      <c r="H79" s="72"/>
    </row>
    <row r="80" spans="1:8" ht="57">
      <c r="A80" s="90">
        <f t="shared" si="2"/>
        <v>76</v>
      </c>
      <c r="B80" s="71" t="s">
        <v>699</v>
      </c>
      <c r="C80" s="176" t="s">
        <v>1128</v>
      </c>
      <c r="D80" s="90"/>
      <c r="E80" s="90"/>
      <c r="F80" s="90"/>
      <c r="G80" s="90"/>
      <c r="H80" s="72"/>
    </row>
    <row r="81" spans="1:8" ht="42.75">
      <c r="A81" s="90">
        <f t="shared" si="2"/>
        <v>77</v>
      </c>
      <c r="B81" s="71" t="s">
        <v>1114</v>
      </c>
      <c r="C81" s="176" t="s">
        <v>1128</v>
      </c>
      <c r="D81" s="90"/>
      <c r="E81" s="90"/>
      <c r="F81" s="90"/>
      <c r="G81" s="90"/>
      <c r="H81" s="72"/>
    </row>
    <row r="82" spans="1:8" ht="28.5">
      <c r="A82" s="90">
        <f t="shared" si="2"/>
        <v>78</v>
      </c>
      <c r="B82" s="71" t="s">
        <v>1411</v>
      </c>
      <c r="C82" s="177" t="s">
        <v>1128</v>
      </c>
      <c r="D82" s="177"/>
      <c r="E82" s="177"/>
      <c r="F82" s="177"/>
      <c r="G82" s="177"/>
      <c r="H82" s="179"/>
    </row>
    <row r="83" spans="1:8" ht="14.25">
      <c r="A83" s="90">
        <f t="shared" si="2"/>
        <v>79</v>
      </c>
      <c r="B83" s="26" t="s">
        <v>1412</v>
      </c>
      <c r="C83" s="182" t="s">
        <v>1128</v>
      </c>
      <c r="D83" s="90"/>
      <c r="E83" s="90"/>
      <c r="F83" s="90"/>
      <c r="G83" s="90"/>
      <c r="H83" s="72"/>
    </row>
    <row r="84" spans="1:8" ht="28.5">
      <c r="A84" s="90">
        <f t="shared" si="2"/>
        <v>80</v>
      </c>
      <c r="B84" s="26" t="s">
        <v>1413</v>
      </c>
      <c r="C84" s="182" t="s">
        <v>1128</v>
      </c>
      <c r="D84" s="90"/>
      <c r="E84" s="90"/>
      <c r="F84" s="90"/>
      <c r="G84" s="90"/>
      <c r="H84" s="72"/>
    </row>
    <row r="85" spans="1:8" ht="14.25">
      <c r="A85" s="90">
        <f t="shared" si="2"/>
        <v>81</v>
      </c>
      <c r="B85" s="26" t="s">
        <v>1414</v>
      </c>
      <c r="C85" s="182" t="s">
        <v>1128</v>
      </c>
      <c r="D85" s="90"/>
      <c r="E85" s="90"/>
      <c r="F85" s="90"/>
      <c r="G85" s="90"/>
      <c r="H85" s="72"/>
    </row>
    <row r="86" spans="1:8" ht="14.25">
      <c r="A86" s="90">
        <f t="shared" si="2"/>
        <v>82</v>
      </c>
      <c r="B86" s="26" t="s">
        <v>1415</v>
      </c>
      <c r="C86" s="182" t="s">
        <v>1128</v>
      </c>
      <c r="D86" s="90"/>
      <c r="E86" s="90"/>
      <c r="F86" s="90"/>
      <c r="G86" s="90"/>
      <c r="H86" s="72"/>
    </row>
    <row r="87" spans="1:8" ht="14.25">
      <c r="A87" s="90">
        <f t="shared" si="2"/>
        <v>83</v>
      </c>
      <c r="B87" s="26" t="s">
        <v>1416</v>
      </c>
      <c r="C87" s="182" t="s">
        <v>1128</v>
      </c>
      <c r="D87" s="90"/>
      <c r="E87" s="90"/>
      <c r="F87" s="90"/>
      <c r="G87" s="90"/>
      <c r="H87" s="72"/>
    </row>
    <row r="88" spans="1:8" ht="14.25">
      <c r="A88" s="90">
        <f t="shared" si="2"/>
        <v>84</v>
      </c>
      <c r="B88" s="26" t="s">
        <v>1417</v>
      </c>
      <c r="C88" s="182" t="s">
        <v>1128</v>
      </c>
      <c r="D88" s="90"/>
      <c r="E88" s="90"/>
      <c r="F88" s="90"/>
      <c r="G88" s="90"/>
      <c r="H88" s="72"/>
    </row>
    <row r="89" spans="1:8" ht="14.25">
      <c r="A89" s="90">
        <f t="shared" si="2"/>
        <v>85</v>
      </c>
      <c r="B89" s="26" t="s">
        <v>1418</v>
      </c>
      <c r="C89" s="182" t="s">
        <v>1128</v>
      </c>
      <c r="D89" s="90"/>
      <c r="E89" s="90"/>
      <c r="F89" s="90"/>
      <c r="G89" s="90"/>
      <c r="H89" s="72"/>
    </row>
    <row r="90" spans="1:8" ht="14.25">
      <c r="A90" s="90">
        <f t="shared" si="2"/>
        <v>86</v>
      </c>
      <c r="B90" s="26" t="s">
        <v>1419</v>
      </c>
      <c r="C90" s="182" t="s">
        <v>1128</v>
      </c>
      <c r="D90" s="90"/>
      <c r="E90" s="90"/>
      <c r="F90" s="90"/>
      <c r="G90" s="90"/>
      <c r="H90" s="72"/>
    </row>
    <row r="91" spans="1:8" ht="14.25">
      <c r="A91" s="90">
        <f t="shared" si="2"/>
        <v>87</v>
      </c>
      <c r="B91" s="26" t="s">
        <v>1420</v>
      </c>
      <c r="C91" s="182" t="s">
        <v>1128</v>
      </c>
      <c r="D91" s="90"/>
      <c r="E91" s="90"/>
      <c r="F91" s="90"/>
      <c r="G91" s="90"/>
      <c r="H91" s="72"/>
    </row>
    <row r="92" spans="1:8" ht="14.25">
      <c r="A92" s="90">
        <f t="shared" si="2"/>
        <v>88</v>
      </c>
      <c r="B92" s="26" t="s">
        <v>1421</v>
      </c>
      <c r="C92" s="182" t="s">
        <v>1128</v>
      </c>
      <c r="D92" s="90"/>
      <c r="E92" s="90"/>
      <c r="F92" s="90"/>
      <c r="G92" s="90"/>
      <c r="H92" s="72"/>
    </row>
    <row r="93" spans="1:8" ht="14.25">
      <c r="A93" s="90">
        <f t="shared" si="2"/>
        <v>89</v>
      </c>
      <c r="B93" s="26" t="s">
        <v>1043</v>
      </c>
      <c r="C93" s="182" t="s">
        <v>1128</v>
      </c>
      <c r="D93" s="90"/>
      <c r="E93" s="90"/>
      <c r="F93" s="90"/>
      <c r="G93" s="90"/>
      <c r="H93" s="72"/>
    </row>
    <row r="94" spans="1:8" ht="14.25">
      <c r="A94" s="90">
        <f t="shared" si="2"/>
        <v>90</v>
      </c>
      <c r="B94" s="26" t="s">
        <v>1422</v>
      </c>
      <c r="C94" s="182" t="s">
        <v>1128</v>
      </c>
      <c r="D94" s="90"/>
      <c r="E94" s="90"/>
      <c r="F94" s="90"/>
      <c r="G94" s="90"/>
      <c r="H94" s="72"/>
    </row>
    <row r="95" spans="1:8" ht="14.25">
      <c r="A95" s="90">
        <f t="shared" si="2"/>
        <v>91</v>
      </c>
      <c r="B95" s="26" t="s">
        <v>1423</v>
      </c>
      <c r="C95" s="182" t="s">
        <v>1128</v>
      </c>
      <c r="D95" s="90"/>
      <c r="E95" s="90"/>
      <c r="F95" s="90"/>
      <c r="G95" s="90"/>
      <c r="H95" s="72"/>
    </row>
    <row r="96" spans="1:8" ht="14.25">
      <c r="A96" s="90">
        <f t="shared" si="2"/>
        <v>92</v>
      </c>
      <c r="B96" s="26" t="s">
        <v>1424</v>
      </c>
      <c r="C96" s="182" t="s">
        <v>1128</v>
      </c>
      <c r="D96" s="90"/>
      <c r="E96" s="90"/>
      <c r="F96" s="90"/>
      <c r="G96" s="90"/>
      <c r="H96" s="72"/>
    </row>
    <row r="97" spans="1:8" ht="14.25">
      <c r="A97" s="90">
        <f t="shared" si="2"/>
        <v>93</v>
      </c>
      <c r="B97" s="26" t="s">
        <v>1425</v>
      </c>
      <c r="C97" s="182" t="s">
        <v>1128</v>
      </c>
      <c r="D97" s="90"/>
      <c r="E97" s="90"/>
      <c r="F97" s="90"/>
      <c r="G97" s="90"/>
      <c r="H97" s="72"/>
    </row>
    <row r="98" spans="1:8" ht="14.25">
      <c r="A98" s="90">
        <f t="shared" si="2"/>
        <v>94</v>
      </c>
      <c r="B98" s="26" t="s">
        <v>1426</v>
      </c>
      <c r="C98" s="182" t="s">
        <v>1128</v>
      </c>
      <c r="D98" s="90"/>
      <c r="E98" s="90"/>
      <c r="F98" s="90"/>
      <c r="G98" s="90"/>
      <c r="H98" s="72"/>
    </row>
    <row r="99" spans="1:8" s="178" customFormat="1" ht="42.75">
      <c r="A99" s="90">
        <f t="shared" si="2"/>
        <v>95</v>
      </c>
      <c r="B99" s="70" t="s">
        <v>1427</v>
      </c>
      <c r="C99" s="182" t="s">
        <v>1128</v>
      </c>
      <c r="D99" s="90"/>
      <c r="E99" s="90"/>
      <c r="F99" s="90"/>
      <c r="G99" s="90"/>
      <c r="H99" s="72"/>
    </row>
    <row r="100" spans="1:8" s="178" customFormat="1" ht="28.5">
      <c r="A100" s="90">
        <f t="shared" si="2"/>
        <v>96</v>
      </c>
      <c r="B100" s="70" t="s">
        <v>1428</v>
      </c>
      <c r="C100" s="182" t="s">
        <v>1128</v>
      </c>
      <c r="D100" s="90"/>
      <c r="E100" s="90"/>
      <c r="F100" s="90"/>
      <c r="G100" s="90"/>
      <c r="H100" s="72"/>
    </row>
    <row r="101" spans="1:8" s="178" customFormat="1" ht="28.5">
      <c r="A101" s="90">
        <f t="shared" si="2"/>
        <v>97</v>
      </c>
      <c r="B101" s="70" t="s">
        <v>1429</v>
      </c>
      <c r="C101" s="182" t="s">
        <v>1128</v>
      </c>
      <c r="D101" s="90"/>
      <c r="E101" s="90"/>
      <c r="F101" s="90"/>
      <c r="G101" s="90"/>
      <c r="H101" s="72"/>
    </row>
    <row r="102" spans="1:8" s="178" customFormat="1" ht="71.25">
      <c r="A102" s="90">
        <f aca="true" t="shared" si="3" ref="A102:A133">A101+1</f>
        <v>98</v>
      </c>
      <c r="B102" s="70" t="s">
        <v>700</v>
      </c>
      <c r="C102" s="182" t="s">
        <v>1128</v>
      </c>
      <c r="D102" s="90"/>
      <c r="E102" s="90"/>
      <c r="F102" s="90"/>
      <c r="G102" s="90"/>
      <c r="H102" s="72"/>
    </row>
    <row r="103" spans="1:8" s="178" customFormat="1" ht="28.5">
      <c r="A103" s="90">
        <f t="shared" si="3"/>
        <v>99</v>
      </c>
      <c r="B103" s="70" t="s">
        <v>1430</v>
      </c>
      <c r="C103" s="90" t="s">
        <v>1128</v>
      </c>
      <c r="D103" s="90"/>
      <c r="E103" s="90"/>
      <c r="F103" s="90"/>
      <c r="G103" s="90"/>
      <c r="H103" s="72"/>
    </row>
    <row r="104" spans="1:8" ht="42.75">
      <c r="A104" s="90">
        <f t="shared" si="3"/>
        <v>100</v>
      </c>
      <c r="B104" s="71" t="s">
        <v>1198</v>
      </c>
      <c r="C104" s="90" t="s">
        <v>1128</v>
      </c>
      <c r="D104" s="90"/>
      <c r="E104" s="90"/>
      <c r="F104" s="90"/>
      <c r="G104" s="90"/>
      <c r="H104" s="72"/>
    </row>
    <row r="105" spans="1:8" ht="14.25">
      <c r="A105" s="90">
        <f t="shared" si="3"/>
        <v>101</v>
      </c>
      <c r="B105" s="71" t="s">
        <v>1431</v>
      </c>
      <c r="C105" s="90" t="s">
        <v>1128</v>
      </c>
      <c r="D105" s="90"/>
      <c r="E105" s="90"/>
      <c r="F105" s="90"/>
      <c r="G105" s="90"/>
      <c r="H105" s="72"/>
    </row>
    <row r="106" spans="1:8" s="178" customFormat="1" ht="14.25">
      <c r="A106" s="90">
        <f t="shared" si="3"/>
        <v>102</v>
      </c>
      <c r="B106" s="99" t="s">
        <v>1432</v>
      </c>
      <c r="C106" s="183" t="s">
        <v>1128</v>
      </c>
      <c r="D106" s="90"/>
      <c r="E106" s="90"/>
      <c r="F106" s="90"/>
      <c r="G106" s="90"/>
      <c r="H106" s="72"/>
    </row>
    <row r="107" spans="1:8" ht="28.5">
      <c r="A107" s="90">
        <f t="shared" si="3"/>
        <v>103</v>
      </c>
      <c r="B107" s="71" t="s">
        <v>1433</v>
      </c>
      <c r="C107" s="177" t="s">
        <v>1128</v>
      </c>
      <c r="D107" s="177"/>
      <c r="E107" s="177"/>
      <c r="F107" s="177"/>
      <c r="G107" s="177"/>
      <c r="H107" s="179"/>
    </row>
    <row r="108" spans="1:8" ht="14.25">
      <c r="A108" s="90">
        <f t="shared" si="3"/>
        <v>104</v>
      </c>
      <c r="B108" s="26" t="s">
        <v>1434</v>
      </c>
      <c r="C108" s="182" t="s">
        <v>1128</v>
      </c>
      <c r="D108" s="90"/>
      <c r="E108" s="90"/>
      <c r="F108" s="90"/>
      <c r="G108" s="90"/>
      <c r="H108" s="72"/>
    </row>
    <row r="109" spans="1:8" ht="14.25">
      <c r="A109" s="90">
        <f t="shared" si="3"/>
        <v>105</v>
      </c>
      <c r="B109" s="26" t="s">
        <v>1435</v>
      </c>
      <c r="C109" s="182" t="s">
        <v>1128</v>
      </c>
      <c r="D109" s="90"/>
      <c r="E109" s="90"/>
      <c r="F109" s="90"/>
      <c r="G109" s="90"/>
      <c r="H109" s="72"/>
    </row>
    <row r="110" spans="1:8" s="178" customFormat="1" ht="71.25">
      <c r="A110" s="90">
        <f t="shared" si="3"/>
        <v>106</v>
      </c>
      <c r="B110" s="70" t="s">
        <v>1199</v>
      </c>
      <c r="C110" s="90" t="s">
        <v>1128</v>
      </c>
      <c r="D110" s="90"/>
      <c r="E110" s="90"/>
      <c r="F110" s="90"/>
      <c r="G110" s="90"/>
      <c r="H110" s="72"/>
    </row>
    <row r="111" spans="1:8" s="178" customFormat="1" ht="28.5">
      <c r="A111" s="90">
        <f t="shared" si="3"/>
        <v>107</v>
      </c>
      <c r="B111" s="42" t="s">
        <v>1436</v>
      </c>
      <c r="C111" s="90" t="s">
        <v>1128</v>
      </c>
      <c r="D111" s="90"/>
      <c r="E111" s="90"/>
      <c r="F111" s="90"/>
      <c r="G111" s="90"/>
      <c r="H111" s="72"/>
    </row>
    <row r="112" spans="1:8" s="178" customFormat="1" ht="28.5">
      <c r="A112" s="90">
        <f t="shared" si="3"/>
        <v>108</v>
      </c>
      <c r="B112" s="70" t="s">
        <v>1437</v>
      </c>
      <c r="C112" s="90" t="s">
        <v>1128</v>
      </c>
      <c r="D112" s="90"/>
      <c r="E112" s="90"/>
      <c r="F112" s="90"/>
      <c r="G112" s="90"/>
      <c r="H112" s="72"/>
    </row>
    <row r="113" spans="1:8" ht="71.25">
      <c r="A113" s="90">
        <f t="shared" si="3"/>
        <v>109</v>
      </c>
      <c r="B113" s="71" t="s">
        <v>701</v>
      </c>
      <c r="C113" s="182" t="s">
        <v>1128</v>
      </c>
      <c r="D113" s="90"/>
      <c r="E113" s="90"/>
      <c r="F113" s="90"/>
      <c r="G113" s="90"/>
      <c r="H113" s="72"/>
    </row>
    <row r="114" spans="1:8" s="184" customFormat="1" ht="28.5">
      <c r="A114" s="90">
        <f t="shared" si="3"/>
        <v>110</v>
      </c>
      <c r="B114" s="70" t="s">
        <v>1438</v>
      </c>
      <c r="C114" s="177" t="s">
        <v>1128</v>
      </c>
      <c r="D114" s="177"/>
      <c r="E114" s="177"/>
      <c r="F114" s="177"/>
      <c r="G114" s="177"/>
      <c r="H114" s="179"/>
    </row>
    <row r="115" spans="1:8" s="184" customFormat="1" ht="14.25">
      <c r="A115" s="90">
        <f t="shared" si="3"/>
        <v>111</v>
      </c>
      <c r="B115" s="47" t="s">
        <v>1439</v>
      </c>
      <c r="C115" s="90" t="s">
        <v>1128</v>
      </c>
      <c r="D115" s="90"/>
      <c r="E115" s="90"/>
      <c r="F115" s="90"/>
      <c r="G115" s="90"/>
      <c r="H115" s="72"/>
    </row>
    <row r="116" spans="1:8" s="184" customFormat="1" ht="14.25">
      <c r="A116" s="90">
        <f t="shared" si="3"/>
        <v>112</v>
      </c>
      <c r="B116" s="47" t="s">
        <v>1440</v>
      </c>
      <c r="C116" s="90" t="s">
        <v>1128</v>
      </c>
      <c r="D116" s="90"/>
      <c r="E116" s="90"/>
      <c r="F116" s="90"/>
      <c r="G116" s="90"/>
      <c r="H116" s="72"/>
    </row>
    <row r="117" spans="1:8" s="184" customFormat="1" ht="14.25">
      <c r="A117" s="90">
        <f t="shared" si="3"/>
        <v>113</v>
      </c>
      <c r="B117" s="47" t="s">
        <v>1441</v>
      </c>
      <c r="C117" s="90" t="s">
        <v>1128</v>
      </c>
      <c r="D117" s="90"/>
      <c r="E117" s="90"/>
      <c r="F117" s="90"/>
      <c r="G117" s="90"/>
      <c r="H117" s="72"/>
    </row>
    <row r="118" spans="1:8" s="184" customFormat="1" ht="14.25">
      <c r="A118" s="90">
        <f t="shared" si="3"/>
        <v>114</v>
      </c>
      <c r="B118" s="47" t="s">
        <v>1442</v>
      </c>
      <c r="C118" s="90" t="s">
        <v>1128</v>
      </c>
      <c r="D118" s="90"/>
      <c r="E118" s="90"/>
      <c r="F118" s="90"/>
      <c r="G118" s="90"/>
      <c r="H118" s="72"/>
    </row>
    <row r="119" spans="1:8" s="184" customFormat="1" ht="14.25">
      <c r="A119" s="90">
        <f t="shared" si="3"/>
        <v>115</v>
      </c>
      <c r="B119" s="47" t="s">
        <v>1443</v>
      </c>
      <c r="C119" s="90" t="s">
        <v>1128</v>
      </c>
      <c r="D119" s="90"/>
      <c r="E119" s="90"/>
      <c r="F119" s="90"/>
      <c r="G119" s="90"/>
      <c r="H119" s="72"/>
    </row>
    <row r="120" spans="1:8" s="184" customFormat="1" ht="28.5">
      <c r="A120" s="90">
        <f t="shared" si="3"/>
        <v>116</v>
      </c>
      <c r="B120" s="71" t="s">
        <v>1444</v>
      </c>
      <c r="C120" s="182" t="s">
        <v>1128</v>
      </c>
      <c r="D120" s="90"/>
      <c r="E120" s="90"/>
      <c r="F120" s="90"/>
      <c r="G120" s="90"/>
      <c r="H120" s="72"/>
    </row>
    <row r="121" spans="1:8" s="178" customFormat="1" ht="28.5">
      <c r="A121" s="90">
        <f t="shared" si="3"/>
        <v>117</v>
      </c>
      <c r="B121" s="84" t="s">
        <v>1445</v>
      </c>
      <c r="C121" s="177" t="s">
        <v>1128</v>
      </c>
      <c r="D121" s="177"/>
      <c r="E121" s="177"/>
      <c r="F121" s="177"/>
      <c r="G121" s="177"/>
      <c r="H121" s="179"/>
    </row>
    <row r="122" spans="1:8" s="178" customFormat="1" ht="14.25">
      <c r="A122" s="90">
        <f t="shared" si="3"/>
        <v>118</v>
      </c>
      <c r="B122" s="47" t="s">
        <v>1446</v>
      </c>
      <c r="C122" s="90" t="s">
        <v>1128</v>
      </c>
      <c r="D122" s="90"/>
      <c r="E122" s="90"/>
      <c r="F122" s="90"/>
      <c r="G122" s="90"/>
      <c r="H122" s="72"/>
    </row>
    <row r="123" spans="1:8" s="178" customFormat="1" ht="14.25">
      <c r="A123" s="90">
        <f t="shared" si="3"/>
        <v>119</v>
      </c>
      <c r="B123" s="47" t="s">
        <v>1447</v>
      </c>
      <c r="C123" s="90" t="s">
        <v>1128</v>
      </c>
      <c r="D123" s="90"/>
      <c r="E123" s="90"/>
      <c r="F123" s="90"/>
      <c r="G123" s="90"/>
      <c r="H123" s="72"/>
    </row>
    <row r="124" spans="1:8" s="178" customFormat="1" ht="14.25">
      <c r="A124" s="90">
        <f t="shared" si="3"/>
        <v>120</v>
      </c>
      <c r="B124" s="47" t="s">
        <v>1448</v>
      </c>
      <c r="C124" s="90" t="s">
        <v>1128</v>
      </c>
      <c r="D124" s="90"/>
      <c r="E124" s="90"/>
      <c r="F124" s="90"/>
      <c r="G124" s="90"/>
      <c r="H124" s="72"/>
    </row>
    <row r="125" spans="1:8" s="178" customFormat="1" ht="14.25">
      <c r="A125" s="90">
        <f t="shared" si="3"/>
        <v>121</v>
      </c>
      <c r="B125" s="47" t="s">
        <v>1449</v>
      </c>
      <c r="C125" s="90" t="s">
        <v>1128</v>
      </c>
      <c r="D125" s="90"/>
      <c r="E125" s="90"/>
      <c r="F125" s="90"/>
      <c r="G125" s="90"/>
      <c r="H125" s="72"/>
    </row>
    <row r="126" spans="1:8" s="178" customFormat="1" ht="14.25">
      <c r="A126" s="90">
        <f t="shared" si="3"/>
        <v>122</v>
      </c>
      <c r="B126" s="47" t="s">
        <v>1450</v>
      </c>
      <c r="C126" s="90" t="s">
        <v>1128</v>
      </c>
      <c r="D126" s="90"/>
      <c r="E126" s="90"/>
      <c r="F126" s="90"/>
      <c r="G126" s="90"/>
      <c r="H126" s="72"/>
    </row>
    <row r="127" spans="1:8" s="178" customFormat="1" ht="14.25">
      <c r="A127" s="90">
        <f t="shared" si="3"/>
        <v>123</v>
      </c>
      <c r="B127" s="47" t="s">
        <v>1451</v>
      </c>
      <c r="C127" s="90" t="s">
        <v>1128</v>
      </c>
      <c r="D127" s="90"/>
      <c r="E127" s="90"/>
      <c r="F127" s="90"/>
      <c r="G127" s="90"/>
      <c r="H127" s="72"/>
    </row>
    <row r="128" spans="1:8" s="178" customFormat="1" ht="14.25">
      <c r="A128" s="90">
        <f t="shared" si="3"/>
        <v>124</v>
      </c>
      <c r="B128" s="47" t="s">
        <v>1452</v>
      </c>
      <c r="C128" s="90" t="s">
        <v>1128</v>
      </c>
      <c r="D128" s="90"/>
      <c r="E128" s="90"/>
      <c r="F128" s="90"/>
      <c r="G128" s="90"/>
      <c r="H128" s="72"/>
    </row>
    <row r="129" spans="1:8" s="178" customFormat="1" ht="14.25">
      <c r="A129" s="90">
        <f t="shared" si="3"/>
        <v>125</v>
      </c>
      <c r="B129" s="47" t="s">
        <v>1453</v>
      </c>
      <c r="C129" s="90" t="s">
        <v>1128</v>
      </c>
      <c r="D129" s="90"/>
      <c r="E129" s="90"/>
      <c r="F129" s="90"/>
      <c r="G129" s="90"/>
      <c r="H129" s="72"/>
    </row>
    <row r="130" spans="1:8" s="178" customFormat="1" ht="14.25">
      <c r="A130" s="90">
        <f t="shared" si="3"/>
        <v>126</v>
      </c>
      <c r="B130" s="47" t="s">
        <v>1454</v>
      </c>
      <c r="C130" s="90" t="s">
        <v>1128</v>
      </c>
      <c r="D130" s="90"/>
      <c r="E130" s="90"/>
      <c r="F130" s="90"/>
      <c r="G130" s="90"/>
      <c r="H130" s="72"/>
    </row>
    <row r="131" spans="1:8" s="178" customFormat="1" ht="14.25">
      <c r="A131" s="90">
        <f t="shared" si="3"/>
        <v>127</v>
      </c>
      <c r="B131" s="84" t="s">
        <v>1455</v>
      </c>
      <c r="C131" s="90" t="s">
        <v>1128</v>
      </c>
      <c r="D131" s="90"/>
      <c r="E131" s="90"/>
      <c r="F131" s="90"/>
      <c r="G131" s="90"/>
      <c r="H131" s="72"/>
    </row>
    <row r="132" spans="1:8" s="178" customFormat="1" ht="28.5">
      <c r="A132" s="90">
        <f t="shared" si="3"/>
        <v>128</v>
      </c>
      <c r="B132" s="84" t="s">
        <v>1456</v>
      </c>
      <c r="C132" s="90" t="s">
        <v>1128</v>
      </c>
      <c r="D132" s="90"/>
      <c r="E132" s="90"/>
      <c r="F132" s="90"/>
      <c r="G132" s="90"/>
      <c r="H132" s="72"/>
    </row>
    <row r="133" spans="1:8" ht="28.5">
      <c r="A133" s="90">
        <f t="shared" si="3"/>
        <v>129</v>
      </c>
      <c r="B133" s="71" t="s">
        <v>1457</v>
      </c>
      <c r="C133" s="90" t="s">
        <v>1128</v>
      </c>
      <c r="D133" s="90"/>
      <c r="E133" s="90"/>
      <c r="F133" s="90"/>
      <c r="G133" s="90"/>
      <c r="H133" s="72"/>
    </row>
    <row r="134" spans="1:8" s="178" customFormat="1" ht="28.5">
      <c r="A134" s="90">
        <f aca="true" t="shared" si="4" ref="A134:A150">A133+1</f>
        <v>130</v>
      </c>
      <c r="B134" s="70" t="s">
        <v>1458</v>
      </c>
      <c r="C134" s="177" t="s">
        <v>1128</v>
      </c>
      <c r="D134" s="177"/>
      <c r="E134" s="177"/>
      <c r="F134" s="177"/>
      <c r="G134" s="177"/>
      <c r="H134" s="179"/>
    </row>
    <row r="135" spans="1:8" s="178" customFormat="1" ht="14.25">
      <c r="A135" s="90">
        <f t="shared" si="4"/>
        <v>131</v>
      </c>
      <c r="B135" s="47" t="s">
        <v>1459</v>
      </c>
      <c r="C135" s="90" t="s">
        <v>1128</v>
      </c>
      <c r="D135" s="90"/>
      <c r="E135" s="90"/>
      <c r="F135" s="90"/>
      <c r="G135" s="90"/>
      <c r="H135" s="72"/>
    </row>
    <row r="136" spans="1:8" s="178" customFormat="1" ht="14.25">
      <c r="A136" s="90">
        <f t="shared" si="4"/>
        <v>132</v>
      </c>
      <c r="B136" s="47" t="s">
        <v>1460</v>
      </c>
      <c r="C136" s="90" t="s">
        <v>1128</v>
      </c>
      <c r="D136" s="90"/>
      <c r="E136" s="90"/>
      <c r="F136" s="90"/>
      <c r="G136" s="90"/>
      <c r="H136" s="72"/>
    </row>
    <row r="137" spans="1:8" s="178" customFormat="1" ht="14.25">
      <c r="A137" s="90">
        <f t="shared" si="4"/>
        <v>133</v>
      </c>
      <c r="B137" s="47" t="s">
        <v>1461</v>
      </c>
      <c r="C137" s="90" t="s">
        <v>1128</v>
      </c>
      <c r="D137" s="90"/>
      <c r="E137" s="90"/>
      <c r="F137" s="90"/>
      <c r="G137" s="90"/>
      <c r="H137" s="72"/>
    </row>
    <row r="138" spans="1:8" s="178" customFormat="1" ht="14.25">
      <c r="A138" s="90">
        <f t="shared" si="4"/>
        <v>134</v>
      </c>
      <c r="B138" s="47" t="s">
        <v>1462</v>
      </c>
      <c r="C138" s="90" t="s">
        <v>1128</v>
      </c>
      <c r="D138" s="90"/>
      <c r="E138" s="90"/>
      <c r="F138" s="90"/>
      <c r="G138" s="90"/>
      <c r="H138" s="72"/>
    </row>
    <row r="139" spans="1:8" s="178" customFormat="1" ht="14.25">
      <c r="A139" s="90">
        <f t="shared" si="4"/>
        <v>135</v>
      </c>
      <c r="B139" s="47" t="s">
        <v>1463</v>
      </c>
      <c r="C139" s="90" t="s">
        <v>1128</v>
      </c>
      <c r="D139" s="90"/>
      <c r="E139" s="90"/>
      <c r="F139" s="90"/>
      <c r="G139" s="90"/>
      <c r="H139" s="72"/>
    </row>
    <row r="140" spans="1:8" s="178" customFormat="1" ht="14.25">
      <c r="A140" s="90">
        <f t="shared" si="4"/>
        <v>136</v>
      </c>
      <c r="B140" s="47" t="s">
        <v>1464</v>
      </c>
      <c r="C140" s="90" t="s">
        <v>1128</v>
      </c>
      <c r="D140" s="90"/>
      <c r="E140" s="90"/>
      <c r="F140" s="90"/>
      <c r="G140" s="90"/>
      <c r="H140" s="72"/>
    </row>
    <row r="141" spans="1:8" s="178" customFormat="1" ht="42.75">
      <c r="A141" s="90">
        <f t="shared" si="4"/>
        <v>137</v>
      </c>
      <c r="B141" s="47" t="s">
        <v>643</v>
      </c>
      <c r="C141" s="90" t="s">
        <v>1128</v>
      </c>
      <c r="D141" s="90"/>
      <c r="E141" s="90"/>
      <c r="F141" s="90"/>
      <c r="G141" s="90"/>
      <c r="H141" s="72"/>
    </row>
    <row r="142" spans="1:8" s="178" customFormat="1" ht="28.5">
      <c r="A142" s="90">
        <f t="shared" si="4"/>
        <v>138</v>
      </c>
      <c r="B142" s="47" t="s">
        <v>1465</v>
      </c>
      <c r="C142" s="90" t="s">
        <v>1128</v>
      </c>
      <c r="D142" s="90"/>
      <c r="E142" s="90"/>
      <c r="F142" s="90"/>
      <c r="G142" s="90"/>
      <c r="H142" s="72"/>
    </row>
    <row r="143" spans="1:8" s="178" customFormat="1" ht="14.25">
      <c r="A143" s="90">
        <f t="shared" si="4"/>
        <v>139</v>
      </c>
      <c r="B143" s="47" t="s">
        <v>1466</v>
      </c>
      <c r="C143" s="90" t="s">
        <v>1128</v>
      </c>
      <c r="D143" s="90"/>
      <c r="E143" s="90"/>
      <c r="F143" s="90"/>
      <c r="G143" s="90"/>
      <c r="H143" s="72"/>
    </row>
    <row r="144" spans="1:8" s="178" customFormat="1" ht="14.25">
      <c r="A144" s="90">
        <f t="shared" si="4"/>
        <v>140</v>
      </c>
      <c r="B144" s="47" t="s">
        <v>1467</v>
      </c>
      <c r="C144" s="90" t="s">
        <v>1128</v>
      </c>
      <c r="D144" s="90"/>
      <c r="E144" s="90"/>
      <c r="F144" s="90"/>
      <c r="G144" s="90"/>
      <c r="H144" s="72"/>
    </row>
    <row r="145" spans="1:8" s="178" customFormat="1" ht="14.25">
      <c r="A145" s="90">
        <f t="shared" si="4"/>
        <v>141</v>
      </c>
      <c r="B145" s="47" t="s">
        <v>1468</v>
      </c>
      <c r="C145" s="90" t="s">
        <v>1128</v>
      </c>
      <c r="D145" s="90"/>
      <c r="E145" s="90"/>
      <c r="F145" s="90"/>
      <c r="G145" s="90"/>
      <c r="H145" s="72"/>
    </row>
    <row r="146" spans="1:8" s="178" customFormat="1" ht="28.5">
      <c r="A146" s="90">
        <f t="shared" si="4"/>
        <v>142</v>
      </c>
      <c r="B146" s="47" t="s">
        <v>644</v>
      </c>
      <c r="C146" s="90" t="s">
        <v>1128</v>
      </c>
      <c r="D146" s="90"/>
      <c r="E146" s="90"/>
      <c r="F146" s="90"/>
      <c r="G146" s="90"/>
      <c r="H146" s="72"/>
    </row>
    <row r="147" spans="1:8" s="178" customFormat="1" ht="14.25">
      <c r="A147" s="90">
        <f t="shared" si="4"/>
        <v>143</v>
      </c>
      <c r="B147" s="47" t="s">
        <v>1469</v>
      </c>
      <c r="C147" s="90" t="s">
        <v>1128</v>
      </c>
      <c r="D147" s="90"/>
      <c r="E147" s="90"/>
      <c r="F147" s="90"/>
      <c r="G147" s="90"/>
      <c r="H147" s="72"/>
    </row>
    <row r="148" spans="1:8" s="178" customFormat="1" ht="42.75">
      <c r="A148" s="90">
        <f t="shared" si="4"/>
        <v>144</v>
      </c>
      <c r="B148" s="42" t="s">
        <v>980</v>
      </c>
      <c r="C148" s="90" t="s">
        <v>1128</v>
      </c>
      <c r="D148" s="90"/>
      <c r="E148" s="90"/>
      <c r="F148" s="90"/>
      <c r="G148" s="90"/>
      <c r="H148" s="72"/>
    </row>
    <row r="149" spans="1:8" s="178" customFormat="1" ht="28.5">
      <c r="A149" s="90">
        <f t="shared" si="4"/>
        <v>145</v>
      </c>
      <c r="B149" s="42" t="s">
        <v>981</v>
      </c>
      <c r="C149" s="90" t="s">
        <v>1128</v>
      </c>
      <c r="D149" s="90"/>
      <c r="E149" s="90"/>
      <c r="F149" s="90"/>
      <c r="G149" s="90"/>
      <c r="H149" s="72"/>
    </row>
    <row r="150" spans="1:8" s="178" customFormat="1" ht="28.5">
      <c r="A150" s="90">
        <f t="shared" si="4"/>
        <v>146</v>
      </c>
      <c r="B150" s="99" t="s">
        <v>982</v>
      </c>
      <c r="C150" s="90" t="s">
        <v>1128</v>
      </c>
      <c r="D150" s="90"/>
      <c r="E150" s="90"/>
      <c r="F150" s="90"/>
      <c r="G150" s="90"/>
      <c r="H150" s="72"/>
    </row>
    <row r="151" spans="1:8" ht="15.75" customHeight="1">
      <c r="A151" s="185"/>
      <c r="B151" s="76" t="s">
        <v>983</v>
      </c>
      <c r="C151" s="186"/>
      <c r="D151" s="281"/>
      <c r="E151" s="281"/>
      <c r="F151" s="281"/>
      <c r="G151" s="281"/>
      <c r="H151" s="187"/>
    </row>
    <row r="152" spans="1:8" ht="28.5">
      <c r="A152" s="188">
        <f>A150+1</f>
        <v>147</v>
      </c>
      <c r="B152" s="42" t="s">
        <v>984</v>
      </c>
      <c r="C152" s="81" t="s">
        <v>1128</v>
      </c>
      <c r="D152" s="90"/>
      <c r="E152" s="90"/>
      <c r="F152" s="90"/>
      <c r="G152" s="90"/>
      <c r="H152" s="72"/>
    </row>
    <row r="153" spans="1:8" ht="28.5">
      <c r="A153" s="188">
        <f aca="true" t="shared" si="5" ref="A153:A170">A152+1</f>
        <v>148</v>
      </c>
      <c r="B153" s="78" t="s">
        <v>985</v>
      </c>
      <c r="C153" s="94" t="s">
        <v>1128</v>
      </c>
      <c r="D153" s="177"/>
      <c r="E153" s="177"/>
      <c r="F153" s="177"/>
      <c r="G153" s="177"/>
      <c r="H153" s="179"/>
    </row>
    <row r="154" spans="1:8" ht="14.25">
      <c r="A154" s="188">
        <f t="shared" si="5"/>
        <v>149</v>
      </c>
      <c r="B154" s="189" t="s">
        <v>986</v>
      </c>
      <c r="C154" s="190" t="s">
        <v>1128</v>
      </c>
      <c r="D154" s="90"/>
      <c r="E154" s="90"/>
      <c r="F154" s="90"/>
      <c r="G154" s="90"/>
      <c r="H154" s="72"/>
    </row>
    <row r="155" spans="1:8" ht="14.25">
      <c r="A155" s="188">
        <f t="shared" si="5"/>
        <v>150</v>
      </c>
      <c r="B155" s="189" t="s">
        <v>337</v>
      </c>
      <c r="C155" s="190" t="s">
        <v>1128</v>
      </c>
      <c r="D155" s="90"/>
      <c r="E155" s="90"/>
      <c r="F155" s="90"/>
      <c r="G155" s="90"/>
      <c r="H155" s="72"/>
    </row>
    <row r="156" spans="1:8" ht="14.25">
      <c r="A156" s="188">
        <f t="shared" si="5"/>
        <v>151</v>
      </c>
      <c r="B156" s="191" t="s">
        <v>987</v>
      </c>
      <c r="C156" s="190" t="s">
        <v>1128</v>
      </c>
      <c r="D156" s="90"/>
      <c r="E156" s="90"/>
      <c r="F156" s="90"/>
      <c r="G156" s="90"/>
      <c r="H156" s="72"/>
    </row>
    <row r="157" spans="1:8" ht="14.25">
      <c r="A157" s="188">
        <f t="shared" si="5"/>
        <v>152</v>
      </c>
      <c r="B157" s="189" t="s">
        <v>988</v>
      </c>
      <c r="C157" s="190" t="s">
        <v>1128</v>
      </c>
      <c r="D157" s="90"/>
      <c r="E157" s="90"/>
      <c r="F157" s="90"/>
      <c r="G157" s="90"/>
      <c r="H157" s="72"/>
    </row>
    <row r="158" spans="1:8" ht="14.25">
      <c r="A158" s="188">
        <f t="shared" si="5"/>
        <v>153</v>
      </c>
      <c r="B158" s="189" t="s">
        <v>989</v>
      </c>
      <c r="C158" s="190" t="s">
        <v>1128</v>
      </c>
      <c r="D158" s="90"/>
      <c r="E158" s="90"/>
      <c r="F158" s="90"/>
      <c r="G158" s="90"/>
      <c r="H158" s="72"/>
    </row>
    <row r="159" spans="1:8" ht="14.25">
      <c r="A159" s="188">
        <f t="shared" si="5"/>
        <v>154</v>
      </c>
      <c r="B159" s="189" t="s">
        <v>990</v>
      </c>
      <c r="C159" s="190" t="s">
        <v>1128</v>
      </c>
      <c r="D159" s="90"/>
      <c r="E159" s="90"/>
      <c r="F159" s="90"/>
      <c r="G159" s="90"/>
      <c r="H159" s="72"/>
    </row>
    <row r="160" spans="1:8" ht="14.25">
      <c r="A160" s="188">
        <f t="shared" si="5"/>
        <v>155</v>
      </c>
      <c r="B160" s="189" t="s">
        <v>991</v>
      </c>
      <c r="C160" s="190" t="s">
        <v>1128</v>
      </c>
      <c r="D160" s="90"/>
      <c r="E160" s="90"/>
      <c r="F160" s="90"/>
      <c r="G160" s="90"/>
      <c r="H160" s="72"/>
    </row>
    <row r="161" spans="1:8" ht="14.25">
      <c r="A161" s="188">
        <f t="shared" si="5"/>
        <v>156</v>
      </c>
      <c r="B161" s="189" t="s">
        <v>992</v>
      </c>
      <c r="C161" s="190" t="s">
        <v>1128</v>
      </c>
      <c r="D161" s="90"/>
      <c r="E161" s="90"/>
      <c r="F161" s="90"/>
      <c r="G161" s="90"/>
      <c r="H161" s="72"/>
    </row>
    <row r="162" spans="1:8" ht="14.25">
      <c r="A162" s="188">
        <f t="shared" si="5"/>
        <v>157</v>
      </c>
      <c r="B162" s="189" t="s">
        <v>993</v>
      </c>
      <c r="C162" s="190" t="s">
        <v>1128</v>
      </c>
      <c r="D162" s="90"/>
      <c r="E162" s="90"/>
      <c r="F162" s="90"/>
      <c r="G162" s="90"/>
      <c r="H162" s="72"/>
    </row>
    <row r="163" spans="1:8" ht="14.25">
      <c r="A163" s="188">
        <f t="shared" si="5"/>
        <v>158</v>
      </c>
      <c r="B163" s="189" t="s">
        <v>994</v>
      </c>
      <c r="C163" s="190" t="s">
        <v>1128</v>
      </c>
      <c r="D163" s="90"/>
      <c r="E163" s="90"/>
      <c r="F163" s="90"/>
      <c r="G163" s="90"/>
      <c r="H163" s="72"/>
    </row>
    <row r="164" spans="1:8" ht="14.25">
      <c r="A164" s="188">
        <f t="shared" si="5"/>
        <v>159</v>
      </c>
      <c r="B164" s="189" t="s">
        <v>995</v>
      </c>
      <c r="C164" s="190" t="s">
        <v>1128</v>
      </c>
      <c r="D164" s="90"/>
      <c r="E164" s="90"/>
      <c r="F164" s="90"/>
      <c r="G164" s="90"/>
      <c r="H164" s="72"/>
    </row>
    <row r="165" spans="1:8" ht="14.25">
      <c r="A165" s="188">
        <f t="shared" si="5"/>
        <v>160</v>
      </c>
      <c r="B165" s="189" t="s">
        <v>996</v>
      </c>
      <c r="C165" s="190" t="s">
        <v>1128</v>
      </c>
      <c r="D165" s="90"/>
      <c r="E165" s="90"/>
      <c r="F165" s="90"/>
      <c r="G165" s="90"/>
      <c r="H165" s="72"/>
    </row>
    <row r="166" spans="1:8" ht="14.25">
      <c r="A166" s="188">
        <f t="shared" si="5"/>
        <v>161</v>
      </c>
      <c r="B166" s="189" t="s">
        <v>347</v>
      </c>
      <c r="C166" s="190" t="s">
        <v>1128</v>
      </c>
      <c r="D166" s="90"/>
      <c r="E166" s="90"/>
      <c r="F166" s="90"/>
      <c r="G166" s="90"/>
      <c r="H166" s="72"/>
    </row>
    <row r="167" spans="1:8" ht="14.25">
      <c r="A167" s="188">
        <f t="shared" si="5"/>
        <v>162</v>
      </c>
      <c r="B167" s="189" t="s">
        <v>997</v>
      </c>
      <c r="C167" s="190" t="s">
        <v>1128</v>
      </c>
      <c r="D167" s="90"/>
      <c r="E167" s="90"/>
      <c r="F167" s="90"/>
      <c r="G167" s="90"/>
      <c r="H167" s="72"/>
    </row>
    <row r="168" spans="1:8" ht="14.25">
      <c r="A168" s="188">
        <f t="shared" si="5"/>
        <v>163</v>
      </c>
      <c r="B168" s="189" t="s">
        <v>998</v>
      </c>
      <c r="C168" s="190" t="s">
        <v>1128</v>
      </c>
      <c r="D168" s="90"/>
      <c r="E168" s="90"/>
      <c r="F168" s="90"/>
      <c r="G168" s="90"/>
      <c r="H168" s="72"/>
    </row>
    <row r="169" spans="1:8" ht="14.25">
      <c r="A169" s="188">
        <f t="shared" si="5"/>
        <v>164</v>
      </c>
      <c r="B169" s="189" t="s">
        <v>338</v>
      </c>
      <c r="C169" s="190" t="s">
        <v>1128</v>
      </c>
      <c r="D169" s="90"/>
      <c r="E169" s="90"/>
      <c r="F169" s="90"/>
      <c r="G169" s="90"/>
      <c r="H169" s="72"/>
    </row>
    <row r="170" spans="1:8" ht="42.75">
      <c r="A170" s="188">
        <f t="shared" si="5"/>
        <v>165</v>
      </c>
      <c r="B170" s="192" t="s">
        <v>999</v>
      </c>
      <c r="C170" s="190" t="s">
        <v>1128</v>
      </c>
      <c r="D170" s="90"/>
      <c r="E170" s="90"/>
      <c r="F170" s="90"/>
      <c r="G170" s="90"/>
      <c r="H170" s="72"/>
    </row>
    <row r="171" spans="1:8" s="178" customFormat="1" ht="28.5">
      <c r="A171" s="188">
        <f aca="true" t="shared" si="6" ref="A171:A202">A170+1</f>
        <v>166</v>
      </c>
      <c r="B171" s="42" t="s">
        <v>646</v>
      </c>
      <c r="C171" s="190" t="s">
        <v>1128</v>
      </c>
      <c r="D171" s="90"/>
      <c r="E171" s="90"/>
      <c r="F171" s="90"/>
      <c r="G171" s="90"/>
      <c r="H171" s="72"/>
    </row>
    <row r="172" spans="1:8" ht="71.25">
      <c r="A172" s="90">
        <f t="shared" si="6"/>
        <v>167</v>
      </c>
      <c r="B172" s="42" t="s">
        <v>702</v>
      </c>
      <c r="C172" s="193" t="s">
        <v>1128</v>
      </c>
      <c r="D172" s="177"/>
      <c r="E172" s="177"/>
      <c r="F172" s="177"/>
      <c r="G172" s="177"/>
      <c r="H172" s="179"/>
    </row>
    <row r="173" spans="1:8" ht="14.25">
      <c r="A173" s="90">
        <f t="shared" si="6"/>
        <v>168</v>
      </c>
      <c r="B173" s="43" t="s">
        <v>647</v>
      </c>
      <c r="C173" s="190" t="s">
        <v>1128</v>
      </c>
      <c r="D173" s="90"/>
      <c r="E173" s="90"/>
      <c r="F173" s="90"/>
      <c r="G173" s="90"/>
      <c r="H173" s="72"/>
    </row>
    <row r="174" spans="1:8" ht="14.25">
      <c r="A174" s="90">
        <f t="shared" si="6"/>
        <v>169</v>
      </c>
      <c r="B174" s="43" t="s">
        <v>648</v>
      </c>
      <c r="C174" s="190" t="s">
        <v>1128</v>
      </c>
      <c r="D174" s="90"/>
      <c r="E174" s="90"/>
      <c r="F174" s="90"/>
      <c r="G174" s="90"/>
      <c r="H174" s="72"/>
    </row>
    <row r="175" spans="1:8" ht="14.25">
      <c r="A175" s="90">
        <f t="shared" si="6"/>
        <v>170</v>
      </c>
      <c r="B175" s="43" t="s">
        <v>649</v>
      </c>
      <c r="C175" s="190" t="s">
        <v>1128</v>
      </c>
      <c r="D175" s="90"/>
      <c r="E175" s="90"/>
      <c r="F175" s="90"/>
      <c r="G175" s="90"/>
      <c r="H175" s="72"/>
    </row>
    <row r="176" spans="1:8" ht="14.25">
      <c r="A176" s="90">
        <f t="shared" si="6"/>
        <v>171</v>
      </c>
      <c r="B176" s="43" t="s">
        <v>650</v>
      </c>
      <c r="C176" s="190" t="s">
        <v>1128</v>
      </c>
      <c r="D176" s="90"/>
      <c r="E176" s="90"/>
      <c r="F176" s="90"/>
      <c r="G176" s="90"/>
      <c r="H176" s="72"/>
    </row>
    <row r="177" spans="1:8" ht="14.25">
      <c r="A177" s="90">
        <f t="shared" si="6"/>
        <v>172</v>
      </c>
      <c r="B177" s="43" t="s">
        <v>651</v>
      </c>
      <c r="C177" s="190" t="s">
        <v>1128</v>
      </c>
      <c r="D177" s="90"/>
      <c r="E177" s="90"/>
      <c r="F177" s="90"/>
      <c r="G177" s="90"/>
      <c r="H177" s="72"/>
    </row>
    <row r="178" spans="1:8" ht="14.25">
      <c r="A178" s="90">
        <f t="shared" si="6"/>
        <v>173</v>
      </c>
      <c r="B178" s="43" t="s">
        <v>1441</v>
      </c>
      <c r="C178" s="190" t="s">
        <v>1128</v>
      </c>
      <c r="D178" s="90"/>
      <c r="E178" s="90"/>
      <c r="F178" s="90"/>
      <c r="G178" s="90"/>
      <c r="H178" s="72"/>
    </row>
    <row r="179" spans="1:8" ht="14.25">
      <c r="A179" s="90">
        <f t="shared" si="6"/>
        <v>174</v>
      </c>
      <c r="B179" s="43" t="s">
        <v>652</v>
      </c>
      <c r="C179" s="190" t="s">
        <v>1128</v>
      </c>
      <c r="D179" s="90"/>
      <c r="E179" s="90"/>
      <c r="F179" s="90"/>
      <c r="G179" s="90"/>
      <c r="H179" s="72"/>
    </row>
    <row r="180" spans="1:8" ht="14.25">
      <c r="A180" s="90">
        <f t="shared" si="6"/>
        <v>175</v>
      </c>
      <c r="B180" s="43" t="s">
        <v>653</v>
      </c>
      <c r="C180" s="190" t="s">
        <v>1128</v>
      </c>
      <c r="D180" s="90"/>
      <c r="E180" s="90"/>
      <c r="F180" s="90"/>
      <c r="G180" s="90"/>
      <c r="H180" s="72"/>
    </row>
    <row r="181" spans="1:8" ht="28.5">
      <c r="A181" s="90">
        <f t="shared" si="6"/>
        <v>176</v>
      </c>
      <c r="B181" s="72" t="s">
        <v>654</v>
      </c>
      <c r="C181" s="190" t="s">
        <v>1128</v>
      </c>
      <c r="D181" s="90"/>
      <c r="E181" s="90"/>
      <c r="F181" s="90"/>
      <c r="G181" s="90"/>
      <c r="H181" s="72"/>
    </row>
    <row r="182" spans="1:8" ht="42.75">
      <c r="A182" s="90">
        <f t="shared" si="6"/>
        <v>177</v>
      </c>
      <c r="B182" s="72" t="s">
        <v>655</v>
      </c>
      <c r="C182" s="190" t="s">
        <v>1128</v>
      </c>
      <c r="D182" s="90"/>
      <c r="E182" s="90"/>
      <c r="F182" s="90"/>
      <c r="G182" s="90"/>
      <c r="H182" s="72"/>
    </row>
    <row r="183" spans="1:8" ht="28.5">
      <c r="A183" s="90">
        <f t="shared" si="6"/>
        <v>178</v>
      </c>
      <c r="B183" s="72" t="s">
        <v>656</v>
      </c>
      <c r="C183" s="190" t="s">
        <v>1128</v>
      </c>
      <c r="D183" s="90"/>
      <c r="E183" s="90"/>
      <c r="F183" s="90"/>
      <c r="G183" s="90"/>
      <c r="H183" s="72"/>
    </row>
    <row r="184" spans="1:8" ht="28.5">
      <c r="A184" s="90">
        <f t="shared" si="6"/>
        <v>179</v>
      </c>
      <c r="B184" s="72" t="s">
        <v>657</v>
      </c>
      <c r="C184" s="82" t="s">
        <v>1128</v>
      </c>
      <c r="D184" s="177"/>
      <c r="E184" s="177"/>
      <c r="F184" s="177"/>
      <c r="G184" s="177"/>
      <c r="H184" s="179"/>
    </row>
    <row r="185" spans="1:8" ht="14.25">
      <c r="A185" s="90">
        <f t="shared" si="6"/>
        <v>180</v>
      </c>
      <c r="B185" s="22" t="s">
        <v>658</v>
      </c>
      <c r="C185" s="29" t="s">
        <v>1128</v>
      </c>
      <c r="D185" s="90"/>
      <c r="E185" s="90"/>
      <c r="F185" s="90"/>
      <c r="G185" s="90"/>
      <c r="H185" s="72"/>
    </row>
    <row r="186" spans="1:8" ht="14.25">
      <c r="A186" s="90">
        <f t="shared" si="6"/>
        <v>181</v>
      </c>
      <c r="B186" s="22" t="s">
        <v>993</v>
      </c>
      <c r="C186" s="29" t="s">
        <v>1128</v>
      </c>
      <c r="D186" s="90"/>
      <c r="E186" s="90"/>
      <c r="F186" s="90"/>
      <c r="G186" s="90"/>
      <c r="H186" s="72"/>
    </row>
    <row r="187" spans="1:8" ht="14.25">
      <c r="A187" s="90">
        <f t="shared" si="6"/>
        <v>182</v>
      </c>
      <c r="B187" s="22" t="s">
        <v>990</v>
      </c>
      <c r="C187" s="29" t="s">
        <v>1128</v>
      </c>
      <c r="D187" s="90"/>
      <c r="E187" s="90"/>
      <c r="F187" s="90"/>
      <c r="G187" s="90"/>
      <c r="H187" s="72"/>
    </row>
    <row r="188" spans="1:8" ht="14.25">
      <c r="A188" s="90">
        <f t="shared" si="6"/>
        <v>183</v>
      </c>
      <c r="B188" s="22" t="s">
        <v>1381</v>
      </c>
      <c r="C188" s="29" t="s">
        <v>1128</v>
      </c>
      <c r="D188" s="90"/>
      <c r="E188" s="90"/>
      <c r="F188" s="90"/>
      <c r="G188" s="90"/>
      <c r="H188" s="72"/>
    </row>
    <row r="189" spans="1:8" ht="14.25">
      <c r="A189" s="90">
        <f t="shared" si="6"/>
        <v>184</v>
      </c>
      <c r="B189" s="22" t="s">
        <v>659</v>
      </c>
      <c r="C189" s="29" t="s">
        <v>1128</v>
      </c>
      <c r="D189" s="90"/>
      <c r="E189" s="90"/>
      <c r="F189" s="90"/>
      <c r="G189" s="90"/>
      <c r="H189" s="72"/>
    </row>
    <row r="190" spans="1:8" ht="14.25">
      <c r="A190" s="90">
        <f t="shared" si="6"/>
        <v>185</v>
      </c>
      <c r="B190" s="22" t="s">
        <v>660</v>
      </c>
      <c r="C190" s="29" t="s">
        <v>1128</v>
      </c>
      <c r="D190" s="90"/>
      <c r="E190" s="90"/>
      <c r="F190" s="90"/>
      <c r="G190" s="90"/>
      <c r="H190" s="72"/>
    </row>
    <row r="191" spans="1:8" ht="14.25">
      <c r="A191" s="90">
        <f t="shared" si="6"/>
        <v>186</v>
      </c>
      <c r="B191" s="22" t="s">
        <v>661</v>
      </c>
      <c r="C191" s="29" t="s">
        <v>1128</v>
      </c>
      <c r="D191" s="90"/>
      <c r="E191" s="90"/>
      <c r="F191" s="90"/>
      <c r="G191" s="90"/>
      <c r="H191" s="72"/>
    </row>
    <row r="192" spans="1:8" ht="14.25">
      <c r="A192" s="90">
        <f t="shared" si="6"/>
        <v>187</v>
      </c>
      <c r="B192" s="22" t="s">
        <v>662</v>
      </c>
      <c r="C192" s="29" t="s">
        <v>1128</v>
      </c>
      <c r="D192" s="90"/>
      <c r="E192" s="90"/>
      <c r="F192" s="90"/>
      <c r="G192" s="90"/>
      <c r="H192" s="72"/>
    </row>
    <row r="193" spans="1:8" ht="28.5">
      <c r="A193" s="90">
        <f t="shared" si="6"/>
        <v>188</v>
      </c>
      <c r="B193" s="43" t="s">
        <v>663</v>
      </c>
      <c r="C193" s="29" t="s">
        <v>1128</v>
      </c>
      <c r="D193" s="90"/>
      <c r="E193" s="90"/>
      <c r="F193" s="90"/>
      <c r="G193" s="90"/>
      <c r="H193" s="72"/>
    </row>
    <row r="194" spans="1:8" ht="14.25">
      <c r="A194" s="90">
        <f t="shared" si="6"/>
        <v>189</v>
      </c>
      <c r="B194" s="22" t="s">
        <v>664</v>
      </c>
      <c r="C194" s="29" t="s">
        <v>1128</v>
      </c>
      <c r="D194" s="90"/>
      <c r="E194" s="90"/>
      <c r="F194" s="90"/>
      <c r="G194" s="90"/>
      <c r="H194" s="72"/>
    </row>
    <row r="195" spans="1:8" ht="14.25">
      <c r="A195" s="90">
        <f t="shared" si="6"/>
        <v>190</v>
      </c>
      <c r="B195" s="22" t="s">
        <v>665</v>
      </c>
      <c r="C195" s="29" t="s">
        <v>1128</v>
      </c>
      <c r="D195" s="90"/>
      <c r="E195" s="90"/>
      <c r="F195" s="90"/>
      <c r="G195" s="90"/>
      <c r="H195" s="72"/>
    </row>
    <row r="196" spans="1:8" ht="14.25">
      <c r="A196" s="90">
        <f t="shared" si="6"/>
        <v>191</v>
      </c>
      <c r="B196" s="22" t="s">
        <v>666</v>
      </c>
      <c r="C196" s="29" t="s">
        <v>1128</v>
      </c>
      <c r="D196" s="90"/>
      <c r="E196" s="90"/>
      <c r="F196" s="90"/>
      <c r="G196" s="90"/>
      <c r="H196" s="72"/>
    </row>
    <row r="197" spans="1:8" s="115" customFormat="1" ht="14.25">
      <c r="A197" s="90">
        <f t="shared" si="6"/>
        <v>192</v>
      </c>
      <c r="B197" s="22" t="s">
        <v>667</v>
      </c>
      <c r="C197" s="29" t="s">
        <v>1128</v>
      </c>
      <c r="D197" s="90"/>
      <c r="E197" s="90"/>
      <c r="F197" s="90"/>
      <c r="G197" s="90"/>
      <c r="H197" s="72"/>
    </row>
    <row r="198" spans="1:8" s="115" customFormat="1" ht="14.25">
      <c r="A198" s="90">
        <f t="shared" si="6"/>
        <v>193</v>
      </c>
      <c r="B198" s="22" t="s">
        <v>668</v>
      </c>
      <c r="C198" s="29" t="s">
        <v>1128</v>
      </c>
      <c r="D198" s="90"/>
      <c r="E198" s="90"/>
      <c r="F198" s="90"/>
      <c r="G198" s="90"/>
      <c r="H198" s="72"/>
    </row>
    <row r="199" spans="1:8" s="115" customFormat="1" ht="14.25">
      <c r="A199" s="90">
        <f t="shared" si="6"/>
        <v>194</v>
      </c>
      <c r="B199" s="22" t="s">
        <v>669</v>
      </c>
      <c r="C199" s="29" t="s">
        <v>1128</v>
      </c>
      <c r="D199" s="90"/>
      <c r="E199" s="90"/>
      <c r="F199" s="90"/>
      <c r="G199" s="90"/>
      <c r="H199" s="72"/>
    </row>
    <row r="200" spans="1:8" s="115" customFormat="1" ht="14.25">
      <c r="A200" s="90">
        <f t="shared" si="6"/>
        <v>195</v>
      </c>
      <c r="B200" s="22" t="s">
        <v>670</v>
      </c>
      <c r="C200" s="29" t="s">
        <v>1128</v>
      </c>
      <c r="D200" s="90"/>
      <c r="E200" s="90"/>
      <c r="F200" s="90"/>
      <c r="G200" s="90"/>
      <c r="H200" s="72"/>
    </row>
    <row r="201" spans="1:8" s="115" customFormat="1" ht="14.25">
      <c r="A201" s="90">
        <f t="shared" si="6"/>
        <v>196</v>
      </c>
      <c r="B201" s="22" t="s">
        <v>671</v>
      </c>
      <c r="C201" s="29" t="s">
        <v>1128</v>
      </c>
      <c r="D201" s="90"/>
      <c r="E201" s="90"/>
      <c r="F201" s="90"/>
      <c r="G201" s="90"/>
      <c r="H201" s="72"/>
    </row>
    <row r="202" spans="1:8" ht="57">
      <c r="A202" s="90">
        <f t="shared" si="6"/>
        <v>197</v>
      </c>
      <c r="B202" s="72" t="s">
        <v>672</v>
      </c>
      <c r="C202" s="82" t="s">
        <v>1128</v>
      </c>
      <c r="D202" s="177"/>
      <c r="E202" s="177"/>
      <c r="F202" s="177"/>
      <c r="G202" s="177"/>
      <c r="H202" s="179"/>
    </row>
    <row r="203" spans="1:8" ht="14.25">
      <c r="A203" s="90">
        <f aca="true" t="shared" si="7" ref="A203:A235">A202+1</f>
        <v>198</v>
      </c>
      <c r="B203" s="22" t="s">
        <v>673</v>
      </c>
      <c r="C203" s="29" t="s">
        <v>1128</v>
      </c>
      <c r="D203" s="90"/>
      <c r="E203" s="90"/>
      <c r="F203" s="90"/>
      <c r="G203" s="90"/>
      <c r="H203" s="72"/>
    </row>
    <row r="204" spans="1:8" ht="14.25">
      <c r="A204" s="90">
        <f t="shared" si="7"/>
        <v>199</v>
      </c>
      <c r="B204" s="22" t="s">
        <v>1381</v>
      </c>
      <c r="C204" s="29" t="s">
        <v>1128</v>
      </c>
      <c r="D204" s="90"/>
      <c r="E204" s="90"/>
      <c r="F204" s="90"/>
      <c r="G204" s="90"/>
      <c r="H204" s="72"/>
    </row>
    <row r="205" spans="1:8" ht="14.25">
      <c r="A205" s="90">
        <f t="shared" si="7"/>
        <v>200</v>
      </c>
      <c r="B205" s="22" t="s">
        <v>674</v>
      </c>
      <c r="C205" s="29" t="s">
        <v>1128</v>
      </c>
      <c r="D205" s="90"/>
      <c r="E205" s="90"/>
      <c r="F205" s="90"/>
      <c r="G205" s="90"/>
      <c r="H205" s="72"/>
    </row>
    <row r="206" spans="1:8" ht="14.25">
      <c r="A206" s="90">
        <f t="shared" si="7"/>
        <v>201</v>
      </c>
      <c r="B206" s="22" t="s">
        <v>675</v>
      </c>
      <c r="C206" s="29" t="s">
        <v>1128</v>
      </c>
      <c r="D206" s="90"/>
      <c r="E206" s="90"/>
      <c r="F206" s="90"/>
      <c r="G206" s="90"/>
      <c r="H206" s="72"/>
    </row>
    <row r="207" spans="1:8" ht="14.25">
      <c r="A207" s="90">
        <f t="shared" si="7"/>
        <v>202</v>
      </c>
      <c r="B207" s="22" t="s">
        <v>1467</v>
      </c>
      <c r="C207" s="29" t="s">
        <v>1128</v>
      </c>
      <c r="D207" s="90"/>
      <c r="E207" s="90"/>
      <c r="F207" s="90"/>
      <c r="G207" s="90"/>
      <c r="H207" s="72"/>
    </row>
    <row r="208" spans="1:8" s="115" customFormat="1" ht="14.25">
      <c r="A208" s="90">
        <f t="shared" si="7"/>
        <v>203</v>
      </c>
      <c r="B208" s="22" t="s">
        <v>676</v>
      </c>
      <c r="C208" s="29" t="s">
        <v>1128</v>
      </c>
      <c r="D208" s="90"/>
      <c r="E208" s="90"/>
      <c r="F208" s="90"/>
      <c r="G208" s="90"/>
      <c r="H208" s="72"/>
    </row>
    <row r="209" spans="1:8" ht="14.25">
      <c r="A209" s="90">
        <f t="shared" si="7"/>
        <v>204</v>
      </c>
      <c r="B209" s="22" t="s">
        <v>677</v>
      </c>
      <c r="C209" s="29" t="s">
        <v>1128</v>
      </c>
      <c r="D209" s="90"/>
      <c r="E209" s="90"/>
      <c r="F209" s="90"/>
      <c r="G209" s="90"/>
      <c r="H209" s="72"/>
    </row>
    <row r="210" spans="1:8" ht="14.25">
      <c r="A210" s="90">
        <f t="shared" si="7"/>
        <v>205</v>
      </c>
      <c r="B210" s="22" t="s">
        <v>651</v>
      </c>
      <c r="C210" s="29" t="s">
        <v>1128</v>
      </c>
      <c r="D210" s="90"/>
      <c r="E210" s="90"/>
      <c r="F210" s="90"/>
      <c r="G210" s="90"/>
      <c r="H210" s="72"/>
    </row>
    <row r="211" spans="1:8" s="115" customFormat="1" ht="14.25">
      <c r="A211" s="90">
        <f t="shared" si="7"/>
        <v>206</v>
      </c>
      <c r="B211" s="22" t="s">
        <v>678</v>
      </c>
      <c r="C211" s="29" t="s">
        <v>1128</v>
      </c>
      <c r="D211" s="90"/>
      <c r="E211" s="90"/>
      <c r="F211" s="90"/>
      <c r="G211" s="90"/>
      <c r="H211" s="72"/>
    </row>
    <row r="212" spans="1:8" ht="14.25">
      <c r="A212" s="90">
        <f t="shared" si="7"/>
        <v>207</v>
      </c>
      <c r="B212" s="22" t="s">
        <v>679</v>
      </c>
      <c r="C212" s="29" t="s">
        <v>1128</v>
      </c>
      <c r="D212" s="90"/>
      <c r="E212" s="90"/>
      <c r="F212" s="90"/>
      <c r="G212" s="90"/>
      <c r="H212" s="72"/>
    </row>
    <row r="213" spans="1:8" ht="14.25">
      <c r="A213" s="90">
        <f t="shared" si="7"/>
        <v>208</v>
      </c>
      <c r="B213" s="22" t="s">
        <v>680</v>
      </c>
      <c r="C213" s="29" t="s">
        <v>1128</v>
      </c>
      <c r="D213" s="90"/>
      <c r="E213" s="90"/>
      <c r="F213" s="90"/>
      <c r="G213" s="90"/>
      <c r="H213" s="72"/>
    </row>
    <row r="214" spans="1:8" ht="14.25">
      <c r="A214" s="90">
        <f t="shared" si="7"/>
        <v>209</v>
      </c>
      <c r="B214" s="22" t="s">
        <v>681</v>
      </c>
      <c r="C214" s="29" t="s">
        <v>1128</v>
      </c>
      <c r="D214" s="90"/>
      <c r="E214" s="90"/>
      <c r="F214" s="90"/>
      <c r="G214" s="90"/>
      <c r="H214" s="72"/>
    </row>
    <row r="215" spans="1:8" ht="14.25">
      <c r="A215" s="90">
        <f t="shared" si="7"/>
        <v>210</v>
      </c>
      <c r="B215" s="22" t="s">
        <v>682</v>
      </c>
      <c r="C215" s="29" t="s">
        <v>1128</v>
      </c>
      <c r="D215" s="90"/>
      <c r="E215" s="90"/>
      <c r="F215" s="90"/>
      <c r="G215" s="90"/>
      <c r="H215" s="72"/>
    </row>
    <row r="216" spans="1:8" ht="14.25">
      <c r="A216" s="90">
        <f t="shared" si="7"/>
        <v>211</v>
      </c>
      <c r="B216" s="22" t="s">
        <v>667</v>
      </c>
      <c r="C216" s="29" t="s">
        <v>1128</v>
      </c>
      <c r="D216" s="90"/>
      <c r="E216" s="90"/>
      <c r="F216" s="90"/>
      <c r="G216" s="90"/>
      <c r="H216" s="72"/>
    </row>
    <row r="217" spans="1:8" ht="14.25">
      <c r="A217" s="90">
        <f t="shared" si="7"/>
        <v>212</v>
      </c>
      <c r="B217" s="22" t="s">
        <v>683</v>
      </c>
      <c r="C217" s="29" t="s">
        <v>1128</v>
      </c>
      <c r="D217" s="90"/>
      <c r="E217" s="90"/>
      <c r="F217" s="90"/>
      <c r="G217" s="90"/>
      <c r="H217" s="72"/>
    </row>
    <row r="218" spans="1:8" ht="14.25">
      <c r="A218" s="90">
        <f t="shared" si="7"/>
        <v>213</v>
      </c>
      <c r="B218" s="22" t="s">
        <v>684</v>
      </c>
      <c r="C218" s="29" t="s">
        <v>1128</v>
      </c>
      <c r="D218" s="90"/>
      <c r="E218" s="90"/>
      <c r="F218" s="90"/>
      <c r="G218" s="90"/>
      <c r="H218" s="72"/>
    </row>
    <row r="219" spans="1:8" ht="14.25">
      <c r="A219" s="90">
        <f t="shared" si="7"/>
        <v>214</v>
      </c>
      <c r="B219" s="43" t="s">
        <v>685</v>
      </c>
      <c r="C219" s="29" t="s">
        <v>1128</v>
      </c>
      <c r="D219" s="90"/>
      <c r="E219" s="90"/>
      <c r="F219" s="90"/>
      <c r="G219" s="90"/>
      <c r="H219" s="72"/>
    </row>
    <row r="220" spans="1:8" ht="42.75">
      <c r="A220" s="90">
        <f t="shared" si="7"/>
        <v>215</v>
      </c>
      <c r="B220" s="99" t="s">
        <v>686</v>
      </c>
      <c r="C220" s="29" t="s">
        <v>1128</v>
      </c>
      <c r="D220" s="90"/>
      <c r="E220" s="90"/>
      <c r="F220" s="90"/>
      <c r="G220" s="90"/>
      <c r="H220" s="72"/>
    </row>
    <row r="221" spans="1:8" ht="42.75">
      <c r="A221" s="90">
        <f t="shared" si="7"/>
        <v>216</v>
      </c>
      <c r="B221" s="122" t="s">
        <v>687</v>
      </c>
      <c r="C221" s="29" t="s">
        <v>1128</v>
      </c>
      <c r="D221" s="90"/>
      <c r="E221" s="90"/>
      <c r="F221" s="90"/>
      <c r="G221" s="90"/>
      <c r="H221" s="72"/>
    </row>
    <row r="222" spans="1:8" s="184" customFormat="1" ht="42.75">
      <c r="A222" s="90">
        <f t="shared" si="7"/>
        <v>217</v>
      </c>
      <c r="B222" s="42" t="s">
        <v>688</v>
      </c>
      <c r="C222" s="29" t="s">
        <v>1128</v>
      </c>
      <c r="D222" s="90"/>
      <c r="E222" s="90"/>
      <c r="F222" s="90"/>
      <c r="G222" s="90"/>
      <c r="H222" s="72"/>
    </row>
    <row r="223" spans="1:8" s="178" customFormat="1" ht="28.5">
      <c r="A223" s="90">
        <f t="shared" si="7"/>
        <v>218</v>
      </c>
      <c r="B223" s="194" t="s">
        <v>689</v>
      </c>
      <c r="C223" s="193" t="s">
        <v>1128</v>
      </c>
      <c r="D223" s="177"/>
      <c r="E223" s="177"/>
      <c r="F223" s="177"/>
      <c r="G223" s="177"/>
      <c r="H223" s="179"/>
    </row>
    <row r="224" spans="1:8" s="178" customFormat="1" ht="14.25">
      <c r="A224" s="90">
        <f t="shared" si="7"/>
        <v>219</v>
      </c>
      <c r="B224" s="22" t="s">
        <v>690</v>
      </c>
      <c r="C224" s="29" t="s">
        <v>1128</v>
      </c>
      <c r="D224" s="90"/>
      <c r="E224" s="90"/>
      <c r="F224" s="90"/>
      <c r="G224" s="90"/>
      <c r="H224" s="72"/>
    </row>
    <row r="225" spans="1:8" s="178" customFormat="1" ht="14.25">
      <c r="A225" s="90">
        <f t="shared" si="7"/>
        <v>220</v>
      </c>
      <c r="B225" s="22" t="s">
        <v>1043</v>
      </c>
      <c r="C225" s="29" t="s">
        <v>1128</v>
      </c>
      <c r="D225" s="90"/>
      <c r="E225" s="90"/>
      <c r="F225" s="90"/>
      <c r="G225" s="90"/>
      <c r="H225" s="72"/>
    </row>
    <row r="226" spans="1:8" s="178" customFormat="1" ht="14.25">
      <c r="A226" s="90">
        <f t="shared" si="7"/>
        <v>221</v>
      </c>
      <c r="B226" s="22" t="s">
        <v>691</v>
      </c>
      <c r="C226" s="29" t="s">
        <v>1128</v>
      </c>
      <c r="D226" s="90"/>
      <c r="E226" s="90"/>
      <c r="F226" s="90"/>
      <c r="G226" s="90"/>
      <c r="H226" s="72"/>
    </row>
    <row r="227" spans="1:8" s="178" customFormat="1" ht="14.25">
      <c r="A227" s="90">
        <f t="shared" si="7"/>
        <v>222</v>
      </c>
      <c r="B227" s="22" t="s">
        <v>996</v>
      </c>
      <c r="C227" s="29" t="s">
        <v>1128</v>
      </c>
      <c r="D227" s="90"/>
      <c r="E227" s="90"/>
      <c r="F227" s="90"/>
      <c r="G227" s="90"/>
      <c r="H227" s="72"/>
    </row>
    <row r="228" spans="1:8" s="178" customFormat="1" ht="14.25">
      <c r="A228" s="90">
        <f t="shared" si="7"/>
        <v>223</v>
      </c>
      <c r="B228" s="22" t="s">
        <v>692</v>
      </c>
      <c r="C228" s="29" t="s">
        <v>1128</v>
      </c>
      <c r="D228" s="90"/>
      <c r="E228" s="90"/>
      <c r="F228" s="90"/>
      <c r="G228" s="90"/>
      <c r="H228" s="72"/>
    </row>
    <row r="229" spans="1:8" s="178" customFormat="1" ht="28.5">
      <c r="A229" s="90">
        <f t="shared" si="7"/>
        <v>224</v>
      </c>
      <c r="B229" s="22" t="s">
        <v>693</v>
      </c>
      <c r="C229" s="29" t="s">
        <v>1128</v>
      </c>
      <c r="D229" s="90"/>
      <c r="E229" s="90"/>
      <c r="F229" s="90"/>
      <c r="G229" s="90"/>
      <c r="H229" s="72"/>
    </row>
    <row r="230" spans="1:8" s="178" customFormat="1" ht="14.25">
      <c r="A230" s="90">
        <f t="shared" si="7"/>
        <v>225</v>
      </c>
      <c r="B230" s="22" t="s">
        <v>694</v>
      </c>
      <c r="C230" s="29" t="s">
        <v>1128</v>
      </c>
      <c r="D230" s="90"/>
      <c r="E230" s="90"/>
      <c r="F230" s="90"/>
      <c r="G230" s="90"/>
      <c r="H230" s="72"/>
    </row>
    <row r="231" spans="1:8" s="178" customFormat="1" ht="61.5" customHeight="1">
      <c r="A231" s="90">
        <f t="shared" si="7"/>
        <v>226</v>
      </c>
      <c r="B231" s="194" t="s">
        <v>695</v>
      </c>
      <c r="C231" s="193" t="s">
        <v>1128</v>
      </c>
      <c r="D231" s="177"/>
      <c r="E231" s="177"/>
      <c r="F231" s="177"/>
      <c r="G231" s="177"/>
      <c r="H231" s="179"/>
    </row>
    <row r="232" spans="1:8" s="178" customFormat="1" ht="14.25">
      <c r="A232" s="90">
        <f t="shared" si="7"/>
        <v>227</v>
      </c>
      <c r="B232" s="189" t="s">
        <v>696</v>
      </c>
      <c r="C232" s="190" t="s">
        <v>1128</v>
      </c>
      <c r="D232" s="90"/>
      <c r="E232" s="90"/>
      <c r="F232" s="90"/>
      <c r="G232" s="90"/>
      <c r="H232" s="72"/>
    </row>
    <row r="233" spans="1:8" s="178" customFormat="1" ht="14.25">
      <c r="A233" s="90">
        <f t="shared" si="7"/>
        <v>228</v>
      </c>
      <c r="B233" s="189" t="s">
        <v>697</v>
      </c>
      <c r="C233" s="190" t="s">
        <v>1128</v>
      </c>
      <c r="D233" s="90"/>
      <c r="E233" s="90"/>
      <c r="F233" s="90"/>
      <c r="G233" s="90"/>
      <c r="H233" s="72"/>
    </row>
    <row r="234" spans="1:8" s="178" customFormat="1" ht="14.25">
      <c r="A234" s="90">
        <f t="shared" si="7"/>
        <v>229</v>
      </c>
      <c r="B234" s="189" t="s">
        <v>698</v>
      </c>
      <c r="C234" s="190" t="s">
        <v>1128</v>
      </c>
      <c r="D234" s="90"/>
      <c r="E234" s="90"/>
      <c r="F234" s="90"/>
      <c r="G234" s="90"/>
      <c r="H234" s="72"/>
    </row>
    <row r="235" spans="1:8" s="178" customFormat="1" ht="14.25">
      <c r="A235" s="90">
        <f t="shared" si="7"/>
        <v>230</v>
      </c>
      <c r="B235" s="189" t="s">
        <v>1426</v>
      </c>
      <c r="C235" s="190" t="s">
        <v>1128</v>
      </c>
      <c r="D235" s="90"/>
      <c r="E235" s="90"/>
      <c r="F235" s="90"/>
      <c r="G235" s="90"/>
      <c r="H235" s="72"/>
    </row>
    <row r="236" spans="1:8" ht="14.25">
      <c r="A236" s="195"/>
      <c r="B236" s="196"/>
      <c r="C236" s="131"/>
      <c r="D236" s="197"/>
      <c r="E236" s="198"/>
      <c r="F236" s="198"/>
      <c r="G236" s="199"/>
      <c r="H236" s="200"/>
    </row>
    <row r="237" spans="1:8" ht="14.25">
      <c r="A237" s="201"/>
      <c r="B237" s="202"/>
      <c r="C237" s="203"/>
      <c r="G237" s="204"/>
      <c r="H237" s="205"/>
    </row>
    <row r="238" spans="7:8" ht="14.25">
      <c r="G238" s="204"/>
      <c r="H238" s="205"/>
    </row>
    <row r="239" spans="7:8" ht="14.25">
      <c r="G239" s="204"/>
      <c r="H239" s="205"/>
    </row>
    <row r="240" spans="7:8" ht="14.25">
      <c r="G240" s="204"/>
      <c r="H240" s="205"/>
    </row>
    <row r="241" spans="7:8" ht="14.25">
      <c r="G241" s="204"/>
      <c r="H241" s="205"/>
    </row>
    <row r="242" spans="7:8" ht="14.25">
      <c r="G242" s="204"/>
      <c r="H242" s="205"/>
    </row>
    <row r="243" spans="7:8" ht="14.25">
      <c r="G243" s="204"/>
      <c r="H243" s="205"/>
    </row>
    <row r="244" spans="7:8" ht="14.25">
      <c r="G244" s="204"/>
      <c r="H244" s="205"/>
    </row>
    <row r="245" spans="7:8" ht="14.25">
      <c r="G245" s="204"/>
      <c r="H245" s="205"/>
    </row>
    <row r="246" spans="7:8" ht="14.25">
      <c r="G246" s="204"/>
      <c r="H246" s="205"/>
    </row>
    <row r="247" spans="7:8" ht="14.25">
      <c r="G247" s="204"/>
      <c r="H247" s="205"/>
    </row>
    <row r="248" spans="7:8" ht="14.25">
      <c r="G248" s="204"/>
      <c r="H248" s="205"/>
    </row>
    <row r="249" spans="7:8" ht="14.25">
      <c r="G249" s="204"/>
      <c r="H249" s="205"/>
    </row>
    <row r="250" spans="7:8" ht="14.25">
      <c r="G250" s="204"/>
      <c r="H250" s="205"/>
    </row>
    <row r="251" spans="7:8" ht="14.25">
      <c r="G251" s="204"/>
      <c r="H251" s="205"/>
    </row>
    <row r="252" spans="7:8" ht="14.25">
      <c r="G252" s="204"/>
      <c r="H252" s="205"/>
    </row>
    <row r="253" spans="7:8" ht="14.25">
      <c r="G253" s="204"/>
      <c r="H253" s="205"/>
    </row>
    <row r="254" spans="7:8" ht="14.25">
      <c r="G254" s="204"/>
      <c r="H254" s="205"/>
    </row>
    <row r="255" spans="7:8" ht="14.25">
      <c r="G255" s="204"/>
      <c r="H255" s="205"/>
    </row>
    <row r="256" spans="7:8" ht="14.25">
      <c r="G256" s="204"/>
      <c r="H256" s="205"/>
    </row>
    <row r="257" spans="7:8" ht="14.25">
      <c r="G257" s="204"/>
      <c r="H257" s="205"/>
    </row>
    <row r="258" spans="7:8" ht="14.25">
      <c r="G258" s="204"/>
      <c r="H258" s="205"/>
    </row>
    <row r="259" spans="7:8" ht="14.25">
      <c r="G259" s="204"/>
      <c r="H259" s="205"/>
    </row>
    <row r="260" spans="7:8" ht="14.25">
      <c r="G260" s="204"/>
      <c r="H260" s="205"/>
    </row>
    <row r="261" spans="7:8" ht="14.25">
      <c r="G261" s="204"/>
      <c r="H261" s="205"/>
    </row>
    <row r="262" spans="7:8" ht="14.25">
      <c r="G262" s="204"/>
      <c r="H262" s="205"/>
    </row>
    <row r="263" spans="7:8" ht="14.25">
      <c r="G263" s="204"/>
      <c r="H263" s="205"/>
    </row>
    <row r="264" spans="7:8" ht="14.25">
      <c r="G264" s="204"/>
      <c r="H264" s="205"/>
    </row>
    <row r="265" spans="7:8" ht="14.25">
      <c r="G265" s="204"/>
      <c r="H265" s="205"/>
    </row>
    <row r="266" spans="7:8" ht="14.25">
      <c r="G266" s="204"/>
      <c r="H266" s="205"/>
    </row>
    <row r="267" spans="7:8" ht="14.25">
      <c r="G267" s="204"/>
      <c r="H267" s="205"/>
    </row>
    <row r="268" spans="7:8" ht="14.25">
      <c r="G268" s="204"/>
      <c r="H268" s="205"/>
    </row>
    <row r="269" spans="7:8" ht="14.25">
      <c r="G269" s="204"/>
      <c r="H269" s="205"/>
    </row>
    <row r="270" spans="7:8" ht="14.25">
      <c r="G270" s="204"/>
      <c r="H270" s="205"/>
    </row>
    <row r="271" spans="7:8" ht="14.25">
      <c r="G271" s="204"/>
      <c r="H271" s="205"/>
    </row>
    <row r="272" spans="7:8" ht="14.25">
      <c r="G272" s="204"/>
      <c r="H272" s="205"/>
    </row>
    <row r="273" spans="7:8" ht="14.25">
      <c r="G273" s="204"/>
      <c r="H273" s="205"/>
    </row>
    <row r="274" spans="7:8" ht="14.25">
      <c r="G274" s="204"/>
      <c r="H274" s="205"/>
    </row>
    <row r="275" spans="7:8" ht="14.25">
      <c r="G275" s="204"/>
      <c r="H275" s="205"/>
    </row>
    <row r="276" spans="7:8" ht="14.25">
      <c r="G276" s="204"/>
      <c r="H276" s="205"/>
    </row>
    <row r="277" spans="7:8" ht="14.25">
      <c r="G277" s="204"/>
      <c r="H277" s="205"/>
    </row>
    <row r="278" spans="7:8" ht="14.25">
      <c r="G278" s="204"/>
      <c r="H278" s="205"/>
    </row>
    <row r="279" spans="7:8" ht="14.25">
      <c r="G279" s="204"/>
      <c r="H279" s="205"/>
    </row>
    <row r="280" spans="7:8" ht="14.25">
      <c r="G280" s="204"/>
      <c r="H280" s="205"/>
    </row>
    <row r="281" spans="7:8" ht="14.25">
      <c r="G281" s="204"/>
      <c r="H281" s="205"/>
    </row>
    <row r="282" spans="7:8" ht="14.25">
      <c r="G282" s="204"/>
      <c r="H282" s="205"/>
    </row>
    <row r="283" spans="7:8" ht="14.25">
      <c r="G283" s="204"/>
      <c r="H283" s="205"/>
    </row>
    <row r="284" spans="7:8" ht="14.25">
      <c r="G284" s="204"/>
      <c r="H284" s="205"/>
    </row>
    <row r="285" spans="7:8" ht="14.25">
      <c r="G285" s="204"/>
      <c r="H285" s="205"/>
    </row>
    <row r="286" spans="7:8" ht="14.25">
      <c r="G286" s="204"/>
      <c r="H286" s="205"/>
    </row>
    <row r="287" spans="7:8" ht="14.25">
      <c r="G287" s="204"/>
      <c r="H287" s="205"/>
    </row>
    <row r="288" spans="7:8" ht="14.25">
      <c r="G288" s="204"/>
      <c r="H288" s="205"/>
    </row>
    <row r="289" spans="7:8" ht="14.25">
      <c r="G289" s="204"/>
      <c r="H289" s="205"/>
    </row>
    <row r="290" spans="7:8" ht="14.25">
      <c r="G290" s="204"/>
      <c r="H290" s="205"/>
    </row>
    <row r="291" spans="7:8" ht="14.25">
      <c r="G291" s="204"/>
      <c r="H291" s="205"/>
    </row>
    <row r="292" spans="7:8" ht="14.25">
      <c r="G292" s="204"/>
      <c r="H292" s="205"/>
    </row>
    <row r="293" spans="7:8" ht="14.25">
      <c r="G293" s="204"/>
      <c r="H293" s="205"/>
    </row>
    <row r="294" spans="7:8" ht="14.25">
      <c r="G294" s="204"/>
      <c r="H294" s="205"/>
    </row>
    <row r="295" spans="7:8" ht="14.25">
      <c r="G295" s="204"/>
      <c r="H295" s="205"/>
    </row>
    <row r="296" spans="7:8" ht="14.25">
      <c r="G296" s="204"/>
      <c r="H296" s="205"/>
    </row>
    <row r="297" spans="7:8" ht="14.25">
      <c r="G297" s="204"/>
      <c r="H297" s="205"/>
    </row>
    <row r="298" spans="7:8" ht="14.25">
      <c r="G298" s="204"/>
      <c r="H298" s="205"/>
    </row>
    <row r="299" spans="7:8" ht="14.25">
      <c r="G299" s="204"/>
      <c r="H299" s="205"/>
    </row>
    <row r="300" spans="7:8" ht="14.25">
      <c r="G300" s="204"/>
      <c r="H300" s="205"/>
    </row>
    <row r="301" spans="7:8" ht="14.25">
      <c r="G301" s="204"/>
      <c r="H301" s="205"/>
    </row>
    <row r="302" spans="7:8" ht="14.25">
      <c r="G302" s="204"/>
      <c r="H302" s="205"/>
    </row>
    <row r="303" spans="7:8" ht="14.25">
      <c r="G303" s="204"/>
      <c r="H303" s="205"/>
    </row>
    <row r="304" spans="7:8" ht="14.25">
      <c r="G304" s="204"/>
      <c r="H304" s="205"/>
    </row>
    <row r="305" spans="7:8" ht="14.25">
      <c r="G305" s="204"/>
      <c r="H305" s="205"/>
    </row>
    <row r="306" spans="7:8" ht="14.25">
      <c r="G306" s="204"/>
      <c r="H306" s="205"/>
    </row>
    <row r="307" spans="7:8" ht="14.25">
      <c r="G307" s="204"/>
      <c r="H307" s="205"/>
    </row>
    <row r="308" spans="7:8" ht="14.25">
      <c r="G308" s="204"/>
      <c r="H308" s="205"/>
    </row>
    <row r="309" spans="7:8" ht="14.25">
      <c r="G309" s="204"/>
      <c r="H309" s="205"/>
    </row>
    <row r="310" spans="7:8" ht="14.25">
      <c r="G310" s="204"/>
      <c r="H310" s="205"/>
    </row>
    <row r="311" spans="7:8" ht="14.25">
      <c r="G311" s="204"/>
      <c r="H311" s="205"/>
    </row>
    <row r="312" spans="7:8" ht="14.25">
      <c r="G312" s="204"/>
      <c r="H312" s="205"/>
    </row>
    <row r="313" spans="7:8" ht="14.25">
      <c r="G313" s="204"/>
      <c r="H313" s="205"/>
    </row>
    <row r="314" spans="7:8" ht="14.25">
      <c r="G314" s="204"/>
      <c r="H314" s="205"/>
    </row>
    <row r="315" spans="7:8" ht="14.25">
      <c r="G315" s="204"/>
      <c r="H315" s="205"/>
    </row>
    <row r="316" spans="7:8" ht="14.25">
      <c r="G316" s="204"/>
      <c r="H316" s="205"/>
    </row>
    <row r="317" spans="7:8" ht="14.25">
      <c r="G317" s="204"/>
      <c r="H317" s="205"/>
    </row>
    <row r="318" spans="7:8" ht="14.25">
      <c r="G318" s="204"/>
      <c r="H318" s="205"/>
    </row>
    <row r="319" spans="7:8" ht="14.25">
      <c r="G319" s="204"/>
      <c r="H319" s="205"/>
    </row>
    <row r="320" spans="7:8" ht="14.25">
      <c r="G320" s="204"/>
      <c r="H320" s="205"/>
    </row>
    <row r="321" spans="7:8" ht="14.25">
      <c r="G321" s="204"/>
      <c r="H321" s="205"/>
    </row>
    <row r="322" spans="7:8" ht="14.25">
      <c r="G322" s="204"/>
      <c r="H322" s="205"/>
    </row>
    <row r="323" spans="7:8" ht="14.25">
      <c r="G323" s="204"/>
      <c r="H323" s="205"/>
    </row>
    <row r="324" spans="7:8" ht="14.25">
      <c r="G324" s="204"/>
      <c r="H324" s="205"/>
    </row>
    <row r="325" spans="7:8" ht="14.25">
      <c r="G325" s="204"/>
      <c r="H325" s="205"/>
    </row>
    <row r="326" spans="7:8" ht="14.25">
      <c r="G326" s="204"/>
      <c r="H326" s="205"/>
    </row>
    <row r="327" spans="7:8" ht="14.25">
      <c r="G327" s="204"/>
      <c r="H327" s="205"/>
    </row>
    <row r="328" spans="7:8" ht="14.25">
      <c r="G328" s="204"/>
      <c r="H328" s="205"/>
    </row>
    <row r="329" spans="7:8" ht="14.25">
      <c r="G329" s="204"/>
      <c r="H329" s="205"/>
    </row>
    <row r="330" spans="7:8" ht="14.25">
      <c r="G330" s="204"/>
      <c r="H330" s="205"/>
    </row>
    <row r="331" spans="7:8" ht="14.25">
      <c r="G331" s="204"/>
      <c r="H331" s="205"/>
    </row>
    <row r="332" spans="7:8" ht="14.25">
      <c r="G332" s="204"/>
      <c r="H332" s="205"/>
    </row>
    <row r="333" spans="7:8" ht="14.25">
      <c r="G333" s="204"/>
      <c r="H333" s="205"/>
    </row>
    <row r="334" spans="7:8" ht="14.25">
      <c r="G334" s="204"/>
      <c r="H334" s="205"/>
    </row>
    <row r="335" spans="7:8" ht="14.25">
      <c r="G335" s="204"/>
      <c r="H335" s="205"/>
    </row>
    <row r="336" spans="7:8" ht="14.25">
      <c r="G336" s="204"/>
      <c r="H336" s="205"/>
    </row>
    <row r="337" spans="7:8" ht="14.25">
      <c r="G337" s="204"/>
      <c r="H337" s="205"/>
    </row>
    <row r="338" spans="7:8" ht="14.25">
      <c r="G338" s="204"/>
      <c r="H338" s="205"/>
    </row>
    <row r="339" spans="7:8" ht="14.25">
      <c r="G339" s="204"/>
      <c r="H339" s="205"/>
    </row>
    <row r="340" spans="7:8" ht="14.25">
      <c r="G340" s="204"/>
      <c r="H340" s="205"/>
    </row>
    <row r="341" spans="7:8" ht="14.25">
      <c r="G341" s="204"/>
      <c r="H341" s="205"/>
    </row>
    <row r="342" spans="7:8" ht="14.25">
      <c r="G342" s="204"/>
      <c r="H342" s="205"/>
    </row>
    <row r="343" spans="7:8" ht="14.25">
      <c r="G343" s="204"/>
      <c r="H343" s="205"/>
    </row>
    <row r="344" spans="7:8" ht="14.25">
      <c r="G344" s="204"/>
      <c r="H344" s="205"/>
    </row>
    <row r="345" spans="7:8" ht="14.25">
      <c r="G345" s="204"/>
      <c r="H345" s="205"/>
    </row>
    <row r="346" spans="7:8" ht="14.25">
      <c r="G346" s="204"/>
      <c r="H346" s="205"/>
    </row>
    <row r="347" spans="7:8" ht="14.25">
      <c r="G347" s="204"/>
      <c r="H347" s="205"/>
    </row>
    <row r="348" spans="7:8" ht="14.25">
      <c r="G348" s="204"/>
      <c r="H348" s="205"/>
    </row>
    <row r="349" spans="7:8" ht="14.25">
      <c r="G349" s="204"/>
      <c r="H349" s="205"/>
    </row>
    <row r="350" spans="7:8" ht="14.25">
      <c r="G350" s="204"/>
      <c r="H350" s="205"/>
    </row>
    <row r="351" spans="7:8" ht="14.25">
      <c r="G351" s="204"/>
      <c r="H351" s="205"/>
    </row>
    <row r="352" spans="7:8" ht="14.25">
      <c r="G352" s="204"/>
      <c r="H352" s="205"/>
    </row>
    <row r="353" spans="7:8" ht="14.25">
      <c r="G353" s="204"/>
      <c r="H353" s="205"/>
    </row>
    <row r="354" spans="7:8" ht="14.25">
      <c r="G354" s="204"/>
      <c r="H354" s="205"/>
    </row>
    <row r="355" spans="7:8" ht="14.25">
      <c r="G355" s="204"/>
      <c r="H355" s="205"/>
    </row>
    <row r="356" spans="7:8" ht="14.25">
      <c r="G356" s="204"/>
      <c r="H356" s="205"/>
    </row>
    <row r="357" spans="7:8" ht="14.25">
      <c r="G357" s="204"/>
      <c r="H357" s="205"/>
    </row>
    <row r="358" spans="7:8" ht="14.25">
      <c r="G358" s="204"/>
      <c r="H358" s="205"/>
    </row>
    <row r="359" spans="7:8" ht="14.25">
      <c r="G359" s="204"/>
      <c r="H359" s="205"/>
    </row>
    <row r="360" spans="7:8" ht="14.25">
      <c r="G360" s="204"/>
      <c r="H360" s="205"/>
    </row>
    <row r="361" spans="7:8" ht="14.25">
      <c r="G361" s="204"/>
      <c r="H361" s="205"/>
    </row>
    <row r="362" spans="7:8" ht="14.25">
      <c r="G362" s="204"/>
      <c r="H362" s="205"/>
    </row>
    <row r="363" spans="7:8" ht="14.25">
      <c r="G363" s="204"/>
      <c r="H363" s="205"/>
    </row>
    <row r="364" spans="7:8" ht="14.25">
      <c r="G364" s="204"/>
      <c r="H364" s="205"/>
    </row>
    <row r="365" spans="7:8" ht="14.25">
      <c r="G365" s="204"/>
      <c r="H365" s="205"/>
    </row>
    <row r="366" spans="7:8" ht="12.75">
      <c r="G366" s="204"/>
      <c r="H366" s="207"/>
    </row>
    <row r="367" spans="7:8" ht="12.75">
      <c r="G367" s="204"/>
      <c r="H367" s="207"/>
    </row>
    <row r="368" spans="7:8" ht="12.75">
      <c r="G368" s="204"/>
      <c r="H368" s="207"/>
    </row>
    <row r="369" spans="7:8" ht="12.75">
      <c r="G369" s="204"/>
      <c r="H369" s="207"/>
    </row>
    <row r="370" spans="7:8" ht="12.75">
      <c r="G370" s="204"/>
      <c r="H370" s="207"/>
    </row>
    <row r="371" spans="7:8" ht="12.75">
      <c r="G371" s="204"/>
      <c r="H371" s="207"/>
    </row>
    <row r="372" spans="7:8" ht="12.75">
      <c r="G372" s="204"/>
      <c r="H372" s="207"/>
    </row>
    <row r="373" spans="7:8" ht="12.75">
      <c r="G373" s="204"/>
      <c r="H373" s="207"/>
    </row>
    <row r="374" spans="7:8" ht="12.75">
      <c r="G374" s="204"/>
      <c r="H374" s="207"/>
    </row>
    <row r="375" spans="7:8" ht="12.75">
      <c r="G375" s="204"/>
      <c r="H375" s="207"/>
    </row>
    <row r="376" spans="7:8" ht="12.75">
      <c r="G376" s="204"/>
      <c r="H376" s="207"/>
    </row>
    <row r="377" spans="7:8" ht="12.75">
      <c r="G377" s="204"/>
      <c r="H377" s="207"/>
    </row>
    <row r="378" spans="7:8" ht="12.75">
      <c r="G378" s="204"/>
      <c r="H378" s="207"/>
    </row>
    <row r="379" spans="7:8" ht="12.75">
      <c r="G379" s="204"/>
      <c r="H379" s="207"/>
    </row>
    <row r="380" spans="7:8" ht="12.75">
      <c r="G380" s="204"/>
      <c r="H380" s="207"/>
    </row>
    <row r="381" spans="7:8" ht="12.75">
      <c r="G381" s="204"/>
      <c r="H381" s="207"/>
    </row>
    <row r="382" spans="7:8" ht="12.75">
      <c r="G382" s="204"/>
      <c r="H382" s="207"/>
    </row>
    <row r="383" spans="7:8" ht="12.75">
      <c r="G383" s="204"/>
      <c r="H383" s="207"/>
    </row>
    <row r="384" spans="7:8" ht="12.75">
      <c r="G384" s="204"/>
      <c r="H384" s="207"/>
    </row>
    <row r="385" spans="7:8" ht="12.75">
      <c r="G385" s="204"/>
      <c r="H385" s="207"/>
    </row>
    <row r="386" spans="7:8" ht="12.75">
      <c r="G386" s="204"/>
      <c r="H386" s="207"/>
    </row>
    <row r="387" spans="7:8" ht="12.75">
      <c r="G387" s="204"/>
      <c r="H387" s="207"/>
    </row>
    <row r="388" spans="7:8" ht="12.75">
      <c r="G388" s="204"/>
      <c r="H388" s="207"/>
    </row>
    <row r="389" spans="7:8" ht="12.75">
      <c r="G389" s="204"/>
      <c r="H389" s="207"/>
    </row>
    <row r="390" spans="7:8" ht="12.75">
      <c r="G390" s="204"/>
      <c r="H390" s="207"/>
    </row>
    <row r="391" spans="7:8" ht="12.75">
      <c r="G391" s="204"/>
      <c r="H391" s="207"/>
    </row>
    <row r="392" spans="7:8" ht="12.75">
      <c r="G392" s="204"/>
      <c r="H392" s="207"/>
    </row>
    <row r="393" spans="7:8" ht="12.75">
      <c r="G393" s="204"/>
      <c r="H393" s="207"/>
    </row>
    <row r="394" spans="7:8" ht="12.75">
      <c r="G394" s="204"/>
      <c r="H394" s="207"/>
    </row>
    <row r="395" spans="7:8" ht="12.75">
      <c r="G395" s="204"/>
      <c r="H395" s="207"/>
    </row>
    <row r="396" spans="7:8" ht="12.75">
      <c r="G396" s="204"/>
      <c r="H396" s="207"/>
    </row>
    <row r="397" spans="7:8" ht="12.75">
      <c r="G397" s="204"/>
      <c r="H397" s="207"/>
    </row>
    <row r="398" spans="7:8" ht="12.75">
      <c r="G398" s="204"/>
      <c r="H398" s="207"/>
    </row>
    <row r="399" spans="7:8" ht="12.75">
      <c r="G399" s="204"/>
      <c r="H399" s="207"/>
    </row>
    <row r="400" spans="7:8" ht="12.75">
      <c r="G400" s="204"/>
      <c r="H400" s="207"/>
    </row>
    <row r="401" spans="7:8" ht="12.75">
      <c r="G401" s="204"/>
      <c r="H401" s="207"/>
    </row>
    <row r="402" spans="7:8" ht="12.75">
      <c r="G402" s="204"/>
      <c r="H402" s="207"/>
    </row>
    <row r="403" spans="7:8" ht="12.75">
      <c r="G403" s="204"/>
      <c r="H403" s="207"/>
    </row>
    <row r="404" spans="7:8" ht="12.75">
      <c r="G404" s="204"/>
      <c r="H404" s="207"/>
    </row>
    <row r="405" spans="7:8" ht="12.75">
      <c r="G405" s="204"/>
      <c r="H405" s="207"/>
    </row>
    <row r="406" spans="7:8" ht="12.75">
      <c r="G406" s="204"/>
      <c r="H406" s="207"/>
    </row>
    <row r="407" spans="7:8" ht="12.75">
      <c r="G407" s="204"/>
      <c r="H407" s="207"/>
    </row>
    <row r="408" spans="7:8" ht="12.75">
      <c r="G408" s="204"/>
      <c r="H408" s="207"/>
    </row>
    <row r="409" spans="7:8" ht="12.75">
      <c r="G409" s="204"/>
      <c r="H409" s="207"/>
    </row>
    <row r="410" spans="7:8" ht="12.75">
      <c r="G410" s="204"/>
      <c r="H410" s="207"/>
    </row>
    <row r="411" spans="7:8" ht="12.75">
      <c r="G411" s="204"/>
      <c r="H411" s="207"/>
    </row>
    <row r="412" spans="7:8" ht="12.75">
      <c r="G412" s="204"/>
      <c r="H412" s="207"/>
    </row>
    <row r="413" spans="7:8" ht="12.75">
      <c r="G413" s="204"/>
      <c r="H413" s="207"/>
    </row>
    <row r="414" spans="7:8" ht="12.75">
      <c r="G414" s="204"/>
      <c r="H414" s="207"/>
    </row>
    <row r="415" spans="7:8" ht="12.75">
      <c r="G415" s="204"/>
      <c r="H415" s="207"/>
    </row>
    <row r="416" spans="7:8" ht="12.75">
      <c r="G416" s="204"/>
      <c r="H416" s="207"/>
    </row>
    <row r="417" spans="7:8" ht="12.75">
      <c r="G417" s="204"/>
      <c r="H417" s="207"/>
    </row>
    <row r="418" spans="7:8" ht="12.75">
      <c r="G418" s="204"/>
      <c r="H418" s="207"/>
    </row>
    <row r="419" spans="7:8" ht="12.75">
      <c r="G419" s="204"/>
      <c r="H419" s="207"/>
    </row>
    <row r="420" spans="7:8" ht="12.75">
      <c r="G420" s="204"/>
      <c r="H420" s="207"/>
    </row>
    <row r="421" spans="7:8" ht="12.75">
      <c r="G421" s="204"/>
      <c r="H421" s="207"/>
    </row>
    <row r="422" spans="7:8" ht="12.75">
      <c r="G422" s="204"/>
      <c r="H422" s="207"/>
    </row>
    <row r="423" spans="7:8" ht="12.75">
      <c r="G423" s="204"/>
      <c r="H423" s="207"/>
    </row>
    <row r="424" spans="7:8" ht="12.75">
      <c r="G424" s="204"/>
      <c r="H424" s="207"/>
    </row>
    <row r="425" spans="7:8" ht="12.75">
      <c r="G425" s="204"/>
      <c r="H425" s="207"/>
    </row>
    <row r="426" spans="7:8" ht="12.75">
      <c r="G426" s="204"/>
      <c r="H426" s="207"/>
    </row>
    <row r="427" spans="7:8" ht="12.75">
      <c r="G427" s="204"/>
      <c r="H427" s="207"/>
    </row>
    <row r="428" spans="7:8" ht="12.75">
      <c r="G428" s="204"/>
      <c r="H428" s="207"/>
    </row>
    <row r="429" spans="7:8" ht="12.75">
      <c r="G429" s="204"/>
      <c r="H429" s="207"/>
    </row>
    <row r="430" spans="7:8" ht="12.75">
      <c r="G430" s="204"/>
      <c r="H430" s="207"/>
    </row>
    <row r="431" spans="7:8" ht="12.75">
      <c r="G431" s="204"/>
      <c r="H431" s="207"/>
    </row>
    <row r="432" spans="7:8" ht="12.75">
      <c r="G432" s="204"/>
      <c r="H432" s="207"/>
    </row>
    <row r="433" spans="7:8" ht="12.75">
      <c r="G433" s="204"/>
      <c r="H433" s="207"/>
    </row>
    <row r="434" spans="7:8" ht="12.75">
      <c r="G434" s="204"/>
      <c r="H434" s="207"/>
    </row>
    <row r="435" spans="7:8" ht="12.75">
      <c r="G435" s="204"/>
      <c r="H435" s="207"/>
    </row>
    <row r="436" spans="7:8" ht="12.75">
      <c r="G436" s="204"/>
      <c r="H436" s="207"/>
    </row>
    <row r="437" spans="7:8" ht="12.75">
      <c r="G437" s="204"/>
      <c r="H437" s="207"/>
    </row>
    <row r="438" spans="7:8" ht="12.75">
      <c r="G438" s="204"/>
      <c r="H438" s="207"/>
    </row>
    <row r="439" spans="7:8" ht="12.75">
      <c r="G439" s="204"/>
      <c r="H439" s="207"/>
    </row>
    <row r="440" spans="7:8" ht="12.75">
      <c r="G440" s="204"/>
      <c r="H440" s="207"/>
    </row>
    <row r="441" spans="7:8" ht="12.75">
      <c r="G441" s="204"/>
      <c r="H441" s="207"/>
    </row>
    <row r="442" spans="7:8" ht="12.75">
      <c r="G442" s="204"/>
      <c r="H442" s="207"/>
    </row>
    <row r="443" spans="7:8" ht="12.75">
      <c r="G443" s="204"/>
      <c r="H443" s="207"/>
    </row>
    <row r="444" spans="7:8" ht="12.75">
      <c r="G444" s="204"/>
      <c r="H444" s="207"/>
    </row>
    <row r="445" spans="7:8" ht="12.75">
      <c r="G445" s="204"/>
      <c r="H445" s="207"/>
    </row>
    <row r="446" spans="7:8" ht="12.75">
      <c r="G446" s="204"/>
      <c r="H446" s="207"/>
    </row>
    <row r="447" spans="7:8" ht="12.75">
      <c r="G447" s="204"/>
      <c r="H447" s="207"/>
    </row>
    <row r="448" spans="7:8" ht="12.75">
      <c r="G448" s="204"/>
      <c r="H448" s="207"/>
    </row>
    <row r="449" spans="7:8" ht="12.75">
      <c r="G449" s="204"/>
      <c r="H449" s="207"/>
    </row>
    <row r="450" spans="7:8" ht="12.75">
      <c r="G450" s="204"/>
      <c r="H450" s="207"/>
    </row>
    <row r="451" spans="7:8" ht="12.75">
      <c r="G451" s="204"/>
      <c r="H451" s="207"/>
    </row>
    <row r="452" spans="7:8" ht="12.75">
      <c r="G452" s="204"/>
      <c r="H452" s="207"/>
    </row>
    <row r="453" spans="7:8" ht="12.75">
      <c r="G453" s="204"/>
      <c r="H453" s="207"/>
    </row>
    <row r="454" spans="7:8" ht="12.75">
      <c r="G454" s="204"/>
      <c r="H454" s="207"/>
    </row>
    <row r="455" spans="7:8" ht="12.75">
      <c r="G455" s="204"/>
      <c r="H455" s="207"/>
    </row>
    <row r="456" spans="7:8" ht="12.75">
      <c r="G456" s="204"/>
      <c r="H456" s="207"/>
    </row>
    <row r="457" spans="7:8" ht="12.75">
      <c r="G457" s="204"/>
      <c r="H457" s="207"/>
    </row>
    <row r="458" spans="7:8" ht="12.75">
      <c r="G458" s="204"/>
      <c r="H458" s="207"/>
    </row>
    <row r="459" spans="7:8" ht="12.75">
      <c r="G459" s="204"/>
      <c r="H459" s="207"/>
    </row>
    <row r="460" spans="7:8" ht="12.75">
      <c r="G460" s="204"/>
      <c r="H460" s="207"/>
    </row>
    <row r="461" spans="7:8" ht="12.75">
      <c r="G461" s="204"/>
      <c r="H461" s="207"/>
    </row>
    <row r="462" spans="7:8" ht="12.75">
      <c r="G462" s="204"/>
      <c r="H462" s="207"/>
    </row>
    <row r="463" spans="7:8" ht="12.75">
      <c r="G463" s="204"/>
      <c r="H463" s="207"/>
    </row>
    <row r="464" spans="7:8" ht="12.75">
      <c r="G464" s="204"/>
      <c r="H464" s="207"/>
    </row>
    <row r="465" spans="7:8" ht="12.75">
      <c r="G465" s="204"/>
      <c r="H465" s="207"/>
    </row>
    <row r="466" spans="7:8" ht="12.75">
      <c r="G466" s="204"/>
      <c r="H466" s="207"/>
    </row>
    <row r="467" spans="7:8" ht="12.75">
      <c r="G467" s="204"/>
      <c r="H467" s="207"/>
    </row>
    <row r="468" spans="7:8" ht="12.75">
      <c r="G468" s="204"/>
      <c r="H468" s="207"/>
    </row>
    <row r="469" spans="7:8" ht="12.75">
      <c r="G469" s="204"/>
      <c r="H469" s="207"/>
    </row>
    <row r="470" spans="7:8" ht="12.75">
      <c r="G470" s="204"/>
      <c r="H470" s="207"/>
    </row>
    <row r="471" spans="7:8" ht="12.75">
      <c r="G471" s="204"/>
      <c r="H471" s="207"/>
    </row>
    <row r="472" spans="7:8" ht="12.75">
      <c r="G472" s="204"/>
      <c r="H472" s="207"/>
    </row>
    <row r="473" spans="7:8" ht="12.75">
      <c r="G473" s="204"/>
      <c r="H473" s="207"/>
    </row>
    <row r="474" spans="7:8" ht="12.75">
      <c r="G474" s="204"/>
      <c r="H474" s="207"/>
    </row>
    <row r="475" spans="7:8" ht="12.75">
      <c r="G475" s="204"/>
      <c r="H475" s="207"/>
    </row>
    <row r="476" spans="7:8" ht="12.75">
      <c r="G476" s="204"/>
      <c r="H476" s="207"/>
    </row>
    <row r="477" spans="7:8" ht="12.75">
      <c r="G477" s="204"/>
      <c r="H477" s="207"/>
    </row>
    <row r="478" spans="7:8" ht="12.75">
      <c r="G478" s="204"/>
      <c r="H478" s="207"/>
    </row>
    <row r="479" spans="7:8" ht="12.75">
      <c r="G479" s="204"/>
      <c r="H479" s="207"/>
    </row>
    <row r="480" spans="7:8" ht="12.75">
      <c r="G480" s="204"/>
      <c r="H480" s="207"/>
    </row>
    <row r="481" spans="7:8" ht="12.75">
      <c r="G481" s="204"/>
      <c r="H481" s="207"/>
    </row>
    <row r="482" spans="7:8" ht="12.75">
      <c r="G482" s="204"/>
      <c r="H482" s="207"/>
    </row>
    <row r="483" spans="7:8" ht="12.75">
      <c r="G483" s="204"/>
      <c r="H483" s="207"/>
    </row>
    <row r="484" spans="7:8" ht="12.75">
      <c r="G484" s="204"/>
      <c r="H484" s="207"/>
    </row>
    <row r="485" spans="7:8" ht="12.75">
      <c r="G485" s="204"/>
      <c r="H485" s="207"/>
    </row>
    <row r="486" spans="7:8" ht="12.75">
      <c r="G486" s="204"/>
      <c r="H486" s="207"/>
    </row>
    <row r="487" spans="7:8" ht="12.75">
      <c r="G487" s="204"/>
      <c r="H487" s="207"/>
    </row>
    <row r="488" spans="7:8" ht="12.75">
      <c r="G488" s="204"/>
      <c r="H488" s="207"/>
    </row>
    <row r="489" spans="7:8" ht="12.75">
      <c r="G489" s="204"/>
      <c r="H489" s="207"/>
    </row>
    <row r="490" spans="7:8" ht="12.75">
      <c r="G490" s="204"/>
      <c r="H490" s="207"/>
    </row>
    <row r="491" spans="7:8" ht="12.75">
      <c r="G491" s="204"/>
      <c r="H491" s="207"/>
    </row>
    <row r="492" spans="7:8" ht="12.75">
      <c r="G492" s="204"/>
      <c r="H492" s="207"/>
    </row>
    <row r="493" spans="7:8" ht="12.75">
      <c r="G493" s="204"/>
      <c r="H493" s="207"/>
    </row>
    <row r="494" spans="7:8" ht="12.75">
      <c r="G494" s="204"/>
      <c r="H494" s="207"/>
    </row>
    <row r="495" spans="7:8" ht="12.75">
      <c r="G495" s="204"/>
      <c r="H495" s="207"/>
    </row>
    <row r="496" spans="7:8" ht="12.75">
      <c r="G496" s="204"/>
      <c r="H496" s="207"/>
    </row>
    <row r="497" spans="7:8" ht="12.75">
      <c r="G497" s="204"/>
      <c r="H497" s="207"/>
    </row>
    <row r="498" spans="7:8" ht="12.75">
      <c r="G498" s="204"/>
      <c r="H498" s="207"/>
    </row>
    <row r="499" spans="7:8" ht="12.75">
      <c r="G499" s="204"/>
      <c r="H499" s="207"/>
    </row>
    <row r="500" spans="7:8" ht="12.75">
      <c r="G500" s="204"/>
      <c r="H500" s="207"/>
    </row>
    <row r="501" spans="7:8" ht="12.75">
      <c r="G501" s="204"/>
      <c r="H501" s="207"/>
    </row>
    <row r="502" spans="7:8" ht="12.75">
      <c r="G502" s="204"/>
      <c r="H502" s="207"/>
    </row>
    <row r="503" spans="7:8" ht="12.75">
      <c r="G503" s="204"/>
      <c r="H503" s="207"/>
    </row>
    <row r="504" spans="7:8" ht="12.75">
      <c r="G504" s="204"/>
      <c r="H504" s="207"/>
    </row>
    <row r="505" spans="7:8" ht="12.75">
      <c r="G505" s="204"/>
      <c r="H505" s="207"/>
    </row>
    <row r="506" spans="7:8" ht="12.75">
      <c r="G506" s="204"/>
      <c r="H506" s="207"/>
    </row>
    <row r="507" spans="7:8" ht="12.75">
      <c r="G507" s="204"/>
      <c r="H507" s="207"/>
    </row>
    <row r="508" spans="7:8" ht="12.75">
      <c r="G508" s="204"/>
      <c r="H508" s="207"/>
    </row>
    <row r="509" spans="7:8" ht="12.75">
      <c r="G509" s="204"/>
      <c r="H509" s="207"/>
    </row>
    <row r="510" spans="7:8" ht="12.75">
      <c r="G510" s="204"/>
      <c r="H510" s="207"/>
    </row>
    <row r="511" spans="7:8" ht="12.75">
      <c r="G511" s="204"/>
      <c r="H511" s="207"/>
    </row>
    <row r="512" spans="7:8" ht="12.75">
      <c r="G512" s="204"/>
      <c r="H512" s="207"/>
    </row>
    <row r="513" spans="7:8" ht="12.75">
      <c r="G513" s="204"/>
      <c r="H513" s="207"/>
    </row>
    <row r="514" spans="7:8" ht="12.75">
      <c r="G514" s="204"/>
      <c r="H514" s="207"/>
    </row>
    <row r="515" spans="7:8" ht="12.75">
      <c r="G515" s="204"/>
      <c r="H515" s="207"/>
    </row>
    <row r="516" spans="7:8" ht="12.75">
      <c r="G516" s="204"/>
      <c r="H516" s="207"/>
    </row>
    <row r="517" spans="7:8" ht="12.75">
      <c r="G517" s="204"/>
      <c r="H517" s="207"/>
    </row>
    <row r="518" spans="7:8" ht="12.75">
      <c r="G518" s="204"/>
      <c r="H518" s="207"/>
    </row>
    <row r="519" spans="7:8" ht="12.75">
      <c r="G519" s="204"/>
      <c r="H519" s="207"/>
    </row>
    <row r="520" spans="7:8" ht="12.75">
      <c r="G520" s="204"/>
      <c r="H520" s="207"/>
    </row>
    <row r="521" spans="7:8" ht="12.75">
      <c r="G521" s="204"/>
      <c r="H521" s="207"/>
    </row>
    <row r="522" spans="7:8" ht="12.75">
      <c r="G522" s="204"/>
      <c r="H522" s="207"/>
    </row>
    <row r="523" spans="7:8" ht="12.75">
      <c r="G523" s="204"/>
      <c r="H523" s="207"/>
    </row>
    <row r="524" spans="7:8" ht="12.75">
      <c r="G524" s="204"/>
      <c r="H524" s="207"/>
    </row>
    <row r="525" spans="7:8" ht="12.75">
      <c r="G525" s="204"/>
      <c r="H525" s="207"/>
    </row>
    <row r="526" spans="7:8" ht="12.75">
      <c r="G526" s="204"/>
      <c r="H526" s="207"/>
    </row>
    <row r="527" spans="7:8" ht="12.75">
      <c r="G527" s="204"/>
      <c r="H527" s="207"/>
    </row>
    <row r="528" spans="7:8" ht="12.75">
      <c r="G528" s="204"/>
      <c r="H528" s="207"/>
    </row>
    <row r="529" spans="7:8" ht="12.75">
      <c r="G529" s="204"/>
      <c r="H529" s="207"/>
    </row>
    <row r="530" spans="7:8" ht="12.75">
      <c r="G530" s="204"/>
      <c r="H530" s="207"/>
    </row>
    <row r="531" spans="7:8" ht="12.75">
      <c r="G531" s="204"/>
      <c r="H531" s="207"/>
    </row>
    <row r="532" spans="7:8" ht="12.75">
      <c r="G532" s="204"/>
      <c r="H532" s="207"/>
    </row>
    <row r="533" spans="7:8" ht="12.75">
      <c r="G533" s="204"/>
      <c r="H533" s="207"/>
    </row>
    <row r="534" spans="7:8" ht="12.75">
      <c r="G534" s="204"/>
      <c r="H534" s="207"/>
    </row>
    <row r="535" spans="7:8" ht="12.75">
      <c r="G535" s="204"/>
      <c r="H535" s="207"/>
    </row>
    <row r="536" spans="7:8" ht="12.75">
      <c r="G536" s="204"/>
      <c r="H536" s="207"/>
    </row>
    <row r="537" spans="7:8" ht="12.75">
      <c r="G537" s="204"/>
      <c r="H537" s="207"/>
    </row>
    <row r="538" spans="7:8" ht="12.75">
      <c r="G538" s="204"/>
      <c r="H538" s="207"/>
    </row>
    <row r="539" spans="7:8" ht="12.75">
      <c r="G539" s="204"/>
      <c r="H539" s="207"/>
    </row>
    <row r="540" spans="7:8" ht="12.75">
      <c r="G540" s="204"/>
      <c r="H540" s="207"/>
    </row>
    <row r="541" spans="7:8" ht="12.75">
      <c r="G541" s="204"/>
      <c r="H541" s="207"/>
    </row>
    <row r="542" spans="7:8" ht="12.75">
      <c r="G542" s="204"/>
      <c r="H542" s="207"/>
    </row>
    <row r="543" spans="7:8" ht="12.75">
      <c r="G543" s="204"/>
      <c r="H543" s="207"/>
    </row>
    <row r="544" spans="7:8" ht="12.75">
      <c r="G544" s="204"/>
      <c r="H544" s="207"/>
    </row>
    <row r="545" spans="7:8" ht="12.75">
      <c r="G545" s="204"/>
      <c r="H545" s="207"/>
    </row>
    <row r="546" spans="7:8" ht="12.75">
      <c r="G546" s="204"/>
      <c r="H546" s="207"/>
    </row>
    <row r="547" spans="7:8" ht="12.75">
      <c r="G547" s="204"/>
      <c r="H547" s="207"/>
    </row>
    <row r="548" spans="7:8" ht="12.75">
      <c r="G548" s="204"/>
      <c r="H548" s="207"/>
    </row>
    <row r="549" spans="7:8" ht="12.75">
      <c r="G549" s="204"/>
      <c r="H549" s="207"/>
    </row>
    <row r="550" spans="7:8" ht="12.75">
      <c r="G550" s="204"/>
      <c r="H550" s="207"/>
    </row>
    <row r="551" spans="7:8" ht="12.75">
      <c r="G551" s="204"/>
      <c r="H551" s="207"/>
    </row>
    <row r="552" spans="7:8" ht="12.75">
      <c r="G552" s="204"/>
      <c r="H552" s="207"/>
    </row>
    <row r="553" spans="7:8" ht="12.75">
      <c r="G553" s="204"/>
      <c r="H553" s="207"/>
    </row>
    <row r="554" spans="7:8" ht="12.75">
      <c r="G554" s="204"/>
      <c r="H554" s="207"/>
    </row>
    <row r="555" spans="7:8" ht="12.75">
      <c r="G555" s="204"/>
      <c r="H555" s="207"/>
    </row>
    <row r="556" spans="7:8" ht="12.75">
      <c r="G556" s="204"/>
      <c r="H556" s="207"/>
    </row>
    <row r="557" spans="7:8" ht="12.75">
      <c r="G557" s="204"/>
      <c r="H557" s="207"/>
    </row>
    <row r="558" spans="7:8" ht="12.75">
      <c r="G558" s="204"/>
      <c r="H558" s="207"/>
    </row>
    <row r="559" spans="7:8" ht="12.75">
      <c r="G559" s="204"/>
      <c r="H559" s="207"/>
    </row>
    <row r="560" spans="7:8" ht="12.75">
      <c r="G560" s="204"/>
      <c r="H560" s="207"/>
    </row>
    <row r="561" spans="7:8" ht="12.75">
      <c r="G561" s="204"/>
      <c r="H561" s="207"/>
    </row>
    <row r="562" spans="7:8" ht="12.75">
      <c r="G562" s="204"/>
      <c r="H562" s="207"/>
    </row>
    <row r="563" spans="7:8" ht="12.75">
      <c r="G563" s="204"/>
      <c r="H563" s="207"/>
    </row>
    <row r="564" spans="7:8" ht="12.75">
      <c r="G564" s="204"/>
      <c r="H564" s="207"/>
    </row>
    <row r="565" spans="7:8" ht="12.75">
      <c r="G565" s="204"/>
      <c r="H565" s="207"/>
    </row>
    <row r="566" spans="7:8" ht="12.75">
      <c r="G566" s="204"/>
      <c r="H566" s="207"/>
    </row>
    <row r="567" spans="7:8" ht="12.75">
      <c r="G567" s="204"/>
      <c r="H567" s="207"/>
    </row>
    <row r="568" spans="7:8" ht="12.75">
      <c r="G568" s="204"/>
      <c r="H568" s="207"/>
    </row>
    <row r="569" spans="7:8" ht="12.75">
      <c r="G569" s="204"/>
      <c r="H569" s="207"/>
    </row>
    <row r="570" spans="7:8" ht="12.75">
      <c r="G570" s="204"/>
      <c r="H570" s="207"/>
    </row>
    <row r="571" spans="7:8" ht="12.75">
      <c r="G571" s="204"/>
      <c r="H571" s="207"/>
    </row>
    <row r="572" spans="7:8" ht="12.75">
      <c r="G572" s="204"/>
      <c r="H572" s="207"/>
    </row>
    <row r="573" spans="7:8" ht="12.75">
      <c r="G573" s="204"/>
      <c r="H573" s="207"/>
    </row>
    <row r="574" spans="7:8" ht="12.75">
      <c r="G574" s="204"/>
      <c r="H574" s="207"/>
    </row>
    <row r="575" spans="7:8" ht="12.75">
      <c r="G575" s="204"/>
      <c r="H575" s="207"/>
    </row>
    <row r="576" spans="7:8" ht="12.75">
      <c r="G576" s="204"/>
      <c r="H576" s="207"/>
    </row>
    <row r="577" spans="7:8" ht="12.75">
      <c r="G577" s="204"/>
      <c r="H577" s="207"/>
    </row>
    <row r="578" spans="7:8" ht="12.75">
      <c r="G578" s="204"/>
      <c r="H578" s="207"/>
    </row>
    <row r="579" spans="7:8" ht="12.75">
      <c r="G579" s="204"/>
      <c r="H579" s="207"/>
    </row>
    <row r="580" spans="7:8" ht="12.75">
      <c r="G580" s="204"/>
      <c r="H580" s="207"/>
    </row>
    <row r="581" spans="7:8" ht="12.75">
      <c r="G581" s="204"/>
      <c r="H581" s="207"/>
    </row>
    <row r="582" spans="7:8" ht="12.75">
      <c r="G582" s="204"/>
      <c r="H582" s="207"/>
    </row>
    <row r="583" spans="7:8" ht="12.75">
      <c r="G583" s="204"/>
      <c r="H583" s="207"/>
    </row>
    <row r="584" spans="7:8" ht="12.75">
      <c r="G584" s="204"/>
      <c r="H584" s="207"/>
    </row>
    <row r="585" spans="7:8" ht="12.75">
      <c r="G585" s="204"/>
      <c r="H585" s="207"/>
    </row>
    <row r="586" spans="7:8" ht="12.75">
      <c r="G586" s="204"/>
      <c r="H586" s="207"/>
    </row>
    <row r="587" spans="7:8" ht="12.75">
      <c r="G587" s="204"/>
      <c r="H587" s="207"/>
    </row>
    <row r="588" spans="7:8" ht="12.75">
      <c r="G588" s="204"/>
      <c r="H588" s="207"/>
    </row>
    <row r="589" spans="7:8" ht="12.75">
      <c r="G589" s="204"/>
      <c r="H589" s="207"/>
    </row>
    <row r="590" spans="7:8" ht="12.75">
      <c r="G590" s="204"/>
      <c r="H590" s="207"/>
    </row>
    <row r="591" spans="7:8" ht="12.75">
      <c r="G591" s="204"/>
      <c r="H591" s="207"/>
    </row>
    <row r="592" spans="7:8" ht="12.75">
      <c r="G592" s="204"/>
      <c r="H592" s="207"/>
    </row>
    <row r="593" spans="7:8" ht="12.75">
      <c r="G593" s="204"/>
      <c r="H593" s="207"/>
    </row>
    <row r="594" spans="7:8" ht="12.75">
      <c r="G594" s="204"/>
      <c r="H594" s="207"/>
    </row>
    <row r="595" spans="7:8" ht="12.75">
      <c r="G595" s="204"/>
      <c r="H595" s="207"/>
    </row>
    <row r="596" spans="7:8" ht="12.75">
      <c r="G596" s="204"/>
      <c r="H596" s="207"/>
    </row>
    <row r="597" spans="7:8" ht="12.75">
      <c r="G597" s="204"/>
      <c r="H597" s="207"/>
    </row>
    <row r="598" spans="7:8" ht="12.75">
      <c r="G598" s="204"/>
      <c r="H598" s="207"/>
    </row>
    <row r="599" spans="7:8" ht="12.75">
      <c r="G599" s="204"/>
      <c r="H599" s="207"/>
    </row>
    <row r="600" spans="7:8" ht="12.75">
      <c r="G600" s="204"/>
      <c r="H600" s="207"/>
    </row>
    <row r="601" spans="7:8" ht="12.75">
      <c r="G601" s="204"/>
      <c r="H601" s="207"/>
    </row>
    <row r="602" spans="7:8" ht="12.75">
      <c r="G602" s="204"/>
      <c r="H602" s="207"/>
    </row>
    <row r="603" spans="7:8" ht="12.75">
      <c r="G603" s="204"/>
      <c r="H603" s="207"/>
    </row>
    <row r="604" spans="7:8" ht="12.75">
      <c r="G604" s="204"/>
      <c r="H604" s="207"/>
    </row>
    <row r="605" spans="7:8" ht="12.75">
      <c r="G605" s="204"/>
      <c r="H605" s="207"/>
    </row>
    <row r="606" spans="7:8" ht="12.75">
      <c r="G606" s="204"/>
      <c r="H606" s="207"/>
    </row>
    <row r="607" spans="7:8" ht="12.75">
      <c r="G607" s="204"/>
      <c r="H607" s="207"/>
    </row>
    <row r="608" spans="7:8" ht="12.75">
      <c r="G608" s="204"/>
      <c r="H608" s="207"/>
    </row>
    <row r="609" spans="7:8" ht="12.75">
      <c r="G609" s="204"/>
      <c r="H609" s="207"/>
    </row>
    <row r="610" spans="7:8" ht="12.75">
      <c r="G610" s="204"/>
      <c r="H610" s="207"/>
    </row>
    <row r="611" spans="7:8" ht="12.75">
      <c r="G611" s="204"/>
      <c r="H611" s="207"/>
    </row>
    <row r="612" spans="7:8" ht="12.75">
      <c r="G612" s="204"/>
      <c r="H612" s="207"/>
    </row>
    <row r="613" spans="7:8" ht="12.75">
      <c r="G613" s="204"/>
      <c r="H613" s="207"/>
    </row>
    <row r="614" spans="7:8" ht="12.75">
      <c r="G614" s="204"/>
      <c r="H614" s="207"/>
    </row>
    <row r="615" spans="7:8" ht="12.75">
      <c r="G615" s="204"/>
      <c r="H615" s="207"/>
    </row>
    <row r="616" spans="7:8" ht="12.75">
      <c r="G616" s="204"/>
      <c r="H616" s="207"/>
    </row>
    <row r="617" spans="7:8" ht="12.75">
      <c r="G617" s="204"/>
      <c r="H617" s="207"/>
    </row>
    <row r="618" spans="7:8" ht="12.75">
      <c r="G618" s="204"/>
      <c r="H618" s="207"/>
    </row>
    <row r="619" spans="7:8" ht="12.75">
      <c r="G619" s="204"/>
      <c r="H619" s="207"/>
    </row>
    <row r="620" spans="7:8" ht="12.75">
      <c r="G620" s="204"/>
      <c r="H620" s="207"/>
    </row>
    <row r="621" spans="7:8" ht="12.75">
      <c r="G621" s="204"/>
      <c r="H621" s="207"/>
    </row>
    <row r="622" spans="7:8" ht="12.75">
      <c r="G622" s="204"/>
      <c r="H622" s="207"/>
    </row>
    <row r="623" spans="7:8" ht="12.75">
      <c r="G623" s="204"/>
      <c r="H623" s="207"/>
    </row>
    <row r="624" spans="7:8" ht="12.75">
      <c r="G624" s="204"/>
      <c r="H624" s="207"/>
    </row>
    <row r="625" spans="7:8" ht="12.75">
      <c r="G625" s="204"/>
      <c r="H625" s="207"/>
    </row>
    <row r="626" spans="7:8" ht="12.75">
      <c r="G626" s="204"/>
      <c r="H626" s="207"/>
    </row>
    <row r="627" spans="7:8" ht="12.75">
      <c r="G627" s="204"/>
      <c r="H627" s="207"/>
    </row>
    <row r="628" spans="7:8" ht="12.75">
      <c r="G628" s="204"/>
      <c r="H628" s="207"/>
    </row>
    <row r="629" spans="7:8" ht="12.75">
      <c r="G629" s="204"/>
      <c r="H629" s="207"/>
    </row>
    <row r="630" spans="7:8" ht="12.75">
      <c r="G630" s="204"/>
      <c r="H630" s="207"/>
    </row>
    <row r="631" spans="7:8" ht="12.75">
      <c r="G631" s="204"/>
      <c r="H631" s="207"/>
    </row>
    <row r="632" spans="7:8" ht="12.75">
      <c r="G632" s="204"/>
      <c r="H632" s="207"/>
    </row>
    <row r="633" spans="7:8" ht="12.75">
      <c r="G633" s="204"/>
      <c r="H633" s="207"/>
    </row>
    <row r="634" spans="7:8" ht="12.75">
      <c r="G634" s="204"/>
      <c r="H634" s="207"/>
    </row>
    <row r="635" spans="7:8" ht="12.75">
      <c r="G635" s="204"/>
      <c r="H635" s="207"/>
    </row>
    <row r="636" spans="7:8" ht="12.75">
      <c r="G636" s="204"/>
      <c r="H636" s="207"/>
    </row>
    <row r="637" spans="7:8" ht="12.75">
      <c r="G637" s="204"/>
      <c r="H637" s="207"/>
    </row>
    <row r="638" spans="7:8" ht="12.75">
      <c r="G638" s="204"/>
      <c r="H638" s="207"/>
    </row>
    <row r="639" spans="7:8" ht="12.75">
      <c r="G639" s="204"/>
      <c r="H639" s="207"/>
    </row>
    <row r="640" spans="7:8" ht="12.75">
      <c r="G640" s="204"/>
      <c r="H640" s="207"/>
    </row>
    <row r="641" spans="7:8" ht="12.75">
      <c r="G641" s="204"/>
      <c r="H641" s="207"/>
    </row>
    <row r="642" spans="7:8" ht="12.75">
      <c r="G642" s="204"/>
      <c r="H642" s="207"/>
    </row>
    <row r="643" spans="7:8" ht="12.75">
      <c r="G643" s="204"/>
      <c r="H643" s="207"/>
    </row>
    <row r="644" spans="7:8" ht="12.75">
      <c r="G644" s="204"/>
      <c r="H644" s="207"/>
    </row>
    <row r="645" spans="7:8" ht="12.75">
      <c r="G645" s="204"/>
      <c r="H645" s="207"/>
    </row>
    <row r="646" spans="7:8" ht="12.75">
      <c r="G646" s="204"/>
      <c r="H646" s="207"/>
    </row>
    <row r="647" spans="7:8" ht="12.75">
      <c r="G647" s="204"/>
      <c r="H647" s="207"/>
    </row>
    <row r="648" spans="7:8" ht="12.75">
      <c r="G648" s="204"/>
      <c r="H648" s="207"/>
    </row>
    <row r="649" spans="7:8" ht="12.75">
      <c r="G649" s="204"/>
      <c r="H649" s="207"/>
    </row>
    <row r="650" spans="7:8" ht="12.75">
      <c r="G650" s="204"/>
      <c r="H650" s="207"/>
    </row>
    <row r="651" spans="7:8" ht="12.75">
      <c r="G651" s="204"/>
      <c r="H651" s="207"/>
    </row>
    <row r="652" spans="7:8" ht="12.75">
      <c r="G652" s="204"/>
      <c r="H652" s="207"/>
    </row>
    <row r="653" spans="7:8" ht="12.75">
      <c r="G653" s="204"/>
      <c r="H653" s="207"/>
    </row>
    <row r="654" spans="7:8" ht="12.75">
      <c r="G654" s="204"/>
      <c r="H654" s="207"/>
    </row>
    <row r="655" spans="7:8" ht="12.75">
      <c r="G655" s="204"/>
      <c r="H655" s="207"/>
    </row>
    <row r="656" spans="7:8" ht="12.75">
      <c r="G656" s="204"/>
      <c r="H656" s="207"/>
    </row>
    <row r="657" spans="7:8" ht="12.75">
      <c r="G657" s="204"/>
      <c r="H657" s="207"/>
    </row>
    <row r="658" spans="7:8" ht="12.75">
      <c r="G658" s="204"/>
      <c r="H658" s="207"/>
    </row>
    <row r="659" spans="7:8" ht="12.75">
      <c r="G659" s="204"/>
      <c r="H659" s="207"/>
    </row>
    <row r="660" spans="7:8" ht="12.75">
      <c r="G660" s="204"/>
      <c r="H660" s="207"/>
    </row>
    <row r="661" spans="7:8" ht="12.75">
      <c r="G661" s="204"/>
      <c r="H661" s="207"/>
    </row>
    <row r="662" spans="7:8" ht="12.75">
      <c r="G662" s="204"/>
      <c r="H662" s="207"/>
    </row>
    <row r="663" spans="7:8" ht="12.75">
      <c r="G663" s="204"/>
      <c r="H663" s="207"/>
    </row>
    <row r="664" spans="7:8" ht="12.75">
      <c r="G664" s="204"/>
      <c r="H664" s="207"/>
    </row>
    <row r="665" spans="7:8" ht="12.75">
      <c r="G665" s="204"/>
      <c r="H665" s="207"/>
    </row>
    <row r="666" spans="7:8" ht="12.75">
      <c r="G666" s="204"/>
      <c r="H666" s="207"/>
    </row>
    <row r="667" spans="7:8" ht="12.75">
      <c r="G667" s="204"/>
      <c r="H667" s="207"/>
    </row>
    <row r="668" spans="7:8" ht="12.75">
      <c r="G668" s="204"/>
      <c r="H668" s="207"/>
    </row>
    <row r="669" spans="7:8" ht="12.75">
      <c r="G669" s="204"/>
      <c r="H669" s="207"/>
    </row>
    <row r="670" spans="7:8" ht="12.75">
      <c r="G670" s="204"/>
      <c r="H670" s="207"/>
    </row>
    <row r="671" spans="7:8" ht="12.75">
      <c r="G671" s="204"/>
      <c r="H671" s="207"/>
    </row>
    <row r="672" spans="7:8" ht="12.75">
      <c r="G672" s="204"/>
      <c r="H672" s="207"/>
    </row>
    <row r="673" spans="7:8" ht="12.75">
      <c r="G673" s="204"/>
      <c r="H673" s="207"/>
    </row>
    <row r="674" spans="7:8" ht="12.75">
      <c r="G674" s="204"/>
      <c r="H674" s="207"/>
    </row>
    <row r="675" spans="7:8" ht="12.75">
      <c r="G675" s="204"/>
      <c r="H675" s="207"/>
    </row>
    <row r="676" spans="7:8" ht="12.75">
      <c r="G676" s="204"/>
      <c r="H676" s="207"/>
    </row>
    <row r="677" spans="7:8" ht="12.75">
      <c r="G677" s="204"/>
      <c r="H677" s="207"/>
    </row>
    <row r="678" spans="7:8" ht="12.75">
      <c r="G678" s="204"/>
      <c r="H678" s="207"/>
    </row>
    <row r="679" spans="7:8" ht="12.75">
      <c r="G679" s="204"/>
      <c r="H679" s="207"/>
    </row>
    <row r="680" spans="7:8" ht="12.75">
      <c r="G680" s="204"/>
      <c r="H680" s="207"/>
    </row>
    <row r="681" spans="7:8" ht="12.75">
      <c r="G681" s="204"/>
      <c r="H681" s="207"/>
    </row>
    <row r="682" spans="7:8" ht="12.75">
      <c r="G682" s="204"/>
      <c r="H682" s="207"/>
    </row>
    <row r="683" spans="7:8" ht="12.75">
      <c r="G683" s="204"/>
      <c r="H683" s="207"/>
    </row>
    <row r="684" spans="7:8" ht="12.75">
      <c r="G684" s="204"/>
      <c r="H684" s="207"/>
    </row>
    <row r="685" spans="7:8" ht="12.75">
      <c r="G685" s="204"/>
      <c r="H685" s="207"/>
    </row>
    <row r="686" spans="7:8" ht="12.75">
      <c r="G686" s="204"/>
      <c r="H686" s="207"/>
    </row>
    <row r="687" spans="7:8" ht="12.75">
      <c r="G687" s="204"/>
      <c r="H687" s="207"/>
    </row>
    <row r="688" spans="7:8" ht="12.75">
      <c r="G688" s="204"/>
      <c r="H688" s="207"/>
    </row>
    <row r="689" spans="7:8" ht="12.75">
      <c r="G689" s="204"/>
      <c r="H689" s="207"/>
    </row>
    <row r="690" spans="7:8" ht="12.75">
      <c r="G690" s="204"/>
      <c r="H690" s="207"/>
    </row>
    <row r="691" spans="7:8" ht="12.75">
      <c r="G691" s="204"/>
      <c r="H691" s="207"/>
    </row>
    <row r="692" spans="7:8" ht="12.75">
      <c r="G692" s="204"/>
      <c r="H692" s="207"/>
    </row>
    <row r="693" spans="7:8" ht="12.75">
      <c r="G693" s="204"/>
      <c r="H693" s="207"/>
    </row>
    <row r="694" spans="7:8" ht="12.75">
      <c r="G694" s="204"/>
      <c r="H694" s="207"/>
    </row>
    <row r="695" spans="7:8" ht="12.75">
      <c r="G695" s="204"/>
      <c r="H695" s="207"/>
    </row>
    <row r="696" spans="7:8" ht="12.75">
      <c r="G696" s="204"/>
      <c r="H696" s="207"/>
    </row>
    <row r="697" spans="7:8" ht="12.75">
      <c r="G697" s="204"/>
      <c r="H697" s="207"/>
    </row>
    <row r="698" spans="7:8" ht="12.75">
      <c r="G698" s="204"/>
      <c r="H698" s="207"/>
    </row>
    <row r="699" spans="7:8" ht="12.75">
      <c r="G699" s="204"/>
      <c r="H699" s="207"/>
    </row>
    <row r="700" spans="7:8" ht="12.75">
      <c r="G700" s="204"/>
      <c r="H700" s="207"/>
    </row>
    <row r="701" spans="7:8" ht="12.75">
      <c r="G701" s="204"/>
      <c r="H701" s="207"/>
    </row>
    <row r="702" spans="7:8" ht="12.75">
      <c r="G702" s="204"/>
      <c r="H702" s="207"/>
    </row>
    <row r="703" spans="7:8" ht="12.75">
      <c r="G703" s="204"/>
      <c r="H703" s="207"/>
    </row>
    <row r="704" spans="7:8" ht="12.75">
      <c r="G704" s="204"/>
      <c r="H704" s="207"/>
    </row>
    <row r="705" spans="7:8" ht="12.75">
      <c r="G705" s="204"/>
      <c r="H705" s="207"/>
    </row>
    <row r="706" spans="7:8" ht="12.75">
      <c r="G706" s="204"/>
      <c r="H706" s="207"/>
    </row>
    <row r="707" spans="7:8" ht="12.75">
      <c r="G707" s="204"/>
      <c r="H707" s="207"/>
    </row>
    <row r="708" spans="7:8" ht="12.75">
      <c r="G708" s="204"/>
      <c r="H708" s="207"/>
    </row>
    <row r="709" spans="7:8" ht="12.75">
      <c r="G709" s="204"/>
      <c r="H709" s="207"/>
    </row>
    <row r="710" spans="7:8" ht="12.75">
      <c r="G710" s="204"/>
      <c r="H710" s="207"/>
    </row>
    <row r="711" spans="7:8" ht="12.75">
      <c r="G711" s="204"/>
      <c r="H711" s="207"/>
    </row>
    <row r="712" spans="7:8" ht="12.75">
      <c r="G712" s="204"/>
      <c r="H712" s="207"/>
    </row>
    <row r="713" spans="7:8" ht="12.75">
      <c r="G713" s="204"/>
      <c r="H713" s="207"/>
    </row>
    <row r="714" spans="7:8" ht="12.75">
      <c r="G714" s="204"/>
      <c r="H714" s="207"/>
    </row>
    <row r="715" spans="7:8" ht="12.75">
      <c r="G715" s="204"/>
      <c r="H715" s="207"/>
    </row>
    <row r="716" spans="7:8" ht="12.75">
      <c r="G716" s="204"/>
      <c r="H716" s="207"/>
    </row>
    <row r="717" spans="7:8" ht="12.75">
      <c r="G717" s="204"/>
      <c r="H717" s="207"/>
    </row>
    <row r="718" spans="7:8" ht="12.75">
      <c r="G718" s="204"/>
      <c r="H718" s="207"/>
    </row>
    <row r="719" spans="7:8" ht="12.75">
      <c r="G719" s="204"/>
      <c r="H719" s="207"/>
    </row>
    <row r="720" spans="7:8" ht="12.75">
      <c r="G720" s="204"/>
      <c r="H720" s="207"/>
    </row>
    <row r="721" spans="7:8" ht="12.75">
      <c r="G721" s="204"/>
      <c r="H721" s="207"/>
    </row>
    <row r="722" spans="7:8" ht="12.75">
      <c r="G722" s="204"/>
      <c r="H722" s="207"/>
    </row>
    <row r="723" spans="7:8" ht="12.75">
      <c r="G723" s="204"/>
      <c r="H723" s="207"/>
    </row>
    <row r="724" spans="7:8" ht="12.75">
      <c r="G724" s="204"/>
      <c r="H724" s="207"/>
    </row>
    <row r="725" spans="7:8" ht="12.75">
      <c r="G725" s="204"/>
      <c r="H725" s="207"/>
    </row>
    <row r="726" spans="7:8" ht="12.75">
      <c r="G726" s="204"/>
      <c r="H726" s="207"/>
    </row>
    <row r="727" spans="7:8" ht="12.75">
      <c r="G727" s="204"/>
      <c r="H727" s="207"/>
    </row>
    <row r="728" spans="7:8" ht="12.75">
      <c r="G728" s="204"/>
      <c r="H728" s="207"/>
    </row>
    <row r="729" spans="7:8" ht="12.75">
      <c r="G729" s="204"/>
      <c r="H729" s="207"/>
    </row>
    <row r="730" spans="7:8" ht="12.75">
      <c r="G730" s="204"/>
      <c r="H730" s="207"/>
    </row>
    <row r="731" spans="7:8" ht="12.75">
      <c r="G731" s="204"/>
      <c r="H731" s="207"/>
    </row>
    <row r="732" spans="7:8" ht="12.75">
      <c r="G732" s="204"/>
      <c r="H732" s="207"/>
    </row>
    <row r="733" spans="7:8" ht="12.75">
      <c r="G733" s="204"/>
      <c r="H733" s="207"/>
    </row>
    <row r="734" spans="7:8" ht="12.75">
      <c r="G734" s="204"/>
      <c r="H734" s="207"/>
    </row>
    <row r="735" spans="7:8" ht="12.75">
      <c r="G735" s="204"/>
      <c r="H735" s="207"/>
    </row>
    <row r="736" spans="7:8" ht="12.75">
      <c r="G736" s="204"/>
      <c r="H736" s="207"/>
    </row>
    <row r="737" spans="7:8" ht="12.75">
      <c r="G737" s="204"/>
      <c r="H737" s="207"/>
    </row>
    <row r="738" spans="7:8" ht="12.75">
      <c r="G738" s="204"/>
      <c r="H738" s="207"/>
    </row>
    <row r="739" spans="7:8" ht="12.75">
      <c r="G739" s="204"/>
      <c r="H739" s="207"/>
    </row>
    <row r="740" spans="7:8" ht="12.75">
      <c r="G740" s="204"/>
      <c r="H740" s="207"/>
    </row>
    <row r="741" spans="7:8" ht="12.75">
      <c r="G741" s="204"/>
      <c r="H741" s="207"/>
    </row>
    <row r="742" spans="7:8" ht="12.75">
      <c r="G742" s="204"/>
      <c r="H742" s="207"/>
    </row>
    <row r="743" spans="7:8" ht="12.75">
      <c r="G743" s="204"/>
      <c r="H743" s="207"/>
    </row>
    <row r="744" spans="7:8" ht="12.75">
      <c r="G744" s="204"/>
      <c r="H744" s="207"/>
    </row>
    <row r="745" spans="7:8" ht="12.75">
      <c r="G745" s="204"/>
      <c r="H745" s="207"/>
    </row>
    <row r="746" spans="7:8" ht="12.75">
      <c r="G746" s="204"/>
      <c r="H746" s="207"/>
    </row>
    <row r="747" spans="7:8" ht="12.75">
      <c r="G747" s="204"/>
      <c r="H747" s="207"/>
    </row>
    <row r="748" spans="7:8" ht="12.75">
      <c r="G748" s="204"/>
      <c r="H748" s="207"/>
    </row>
    <row r="749" spans="7:8" ht="12.75">
      <c r="G749" s="204"/>
      <c r="H749" s="207"/>
    </row>
    <row r="750" spans="7:8" ht="12.75">
      <c r="G750" s="204"/>
      <c r="H750" s="207"/>
    </row>
    <row r="751" spans="7:8" ht="12.75">
      <c r="G751" s="204"/>
      <c r="H751" s="207"/>
    </row>
    <row r="752" spans="7:8" ht="12.75">
      <c r="G752" s="204"/>
      <c r="H752" s="207"/>
    </row>
    <row r="753" spans="7:8" ht="12.75">
      <c r="G753" s="204"/>
      <c r="H753" s="207"/>
    </row>
    <row r="754" spans="7:8" ht="12.75">
      <c r="G754" s="204"/>
      <c r="H754" s="207"/>
    </row>
    <row r="755" spans="7:8" ht="12.75">
      <c r="G755" s="204"/>
      <c r="H755" s="207"/>
    </row>
    <row r="756" spans="7:8" ht="12.75">
      <c r="G756" s="204"/>
      <c r="H756" s="207"/>
    </row>
    <row r="757" spans="7:8" ht="12.75">
      <c r="G757" s="204"/>
      <c r="H757" s="207"/>
    </row>
    <row r="758" spans="7:8" ht="12.75">
      <c r="G758" s="204"/>
      <c r="H758" s="207"/>
    </row>
    <row r="759" spans="7:8" ht="12.75">
      <c r="G759" s="204"/>
      <c r="H759" s="207"/>
    </row>
    <row r="760" spans="7:8" ht="12.75">
      <c r="G760" s="204"/>
      <c r="H760" s="207"/>
    </row>
    <row r="761" spans="7:8" ht="12.75">
      <c r="G761" s="204"/>
      <c r="H761" s="207"/>
    </row>
    <row r="762" spans="7:8" ht="12.75">
      <c r="G762" s="204"/>
      <c r="H762" s="207"/>
    </row>
    <row r="763" spans="7:8" ht="12.75">
      <c r="G763" s="204"/>
      <c r="H763" s="207"/>
    </row>
    <row r="764" spans="7:8" ht="12.75">
      <c r="G764" s="204"/>
      <c r="H764" s="207"/>
    </row>
    <row r="765" spans="7:8" ht="12.75">
      <c r="G765" s="204"/>
      <c r="H765" s="207"/>
    </row>
    <row r="766" spans="7:8" ht="12.75">
      <c r="G766" s="204"/>
      <c r="H766" s="207"/>
    </row>
    <row r="767" spans="7:8" ht="12.75">
      <c r="G767" s="204"/>
      <c r="H767" s="207"/>
    </row>
    <row r="768" spans="7:8" ht="12.75">
      <c r="G768" s="204"/>
      <c r="H768" s="207"/>
    </row>
    <row r="769" spans="7:8" ht="12.75">
      <c r="G769" s="204"/>
      <c r="H769" s="207"/>
    </row>
    <row r="770" spans="7:8" ht="12.75">
      <c r="G770" s="204"/>
      <c r="H770" s="207"/>
    </row>
    <row r="771" spans="7:8" ht="12.75">
      <c r="G771" s="204"/>
      <c r="H771" s="207"/>
    </row>
    <row r="772" spans="7:8" ht="12.75">
      <c r="G772" s="204"/>
      <c r="H772" s="207"/>
    </row>
    <row r="773" spans="7:8" ht="12.75">
      <c r="G773" s="204"/>
      <c r="H773" s="207"/>
    </row>
    <row r="774" spans="7:8" ht="12.75">
      <c r="G774" s="204"/>
      <c r="H774" s="207"/>
    </row>
    <row r="775" spans="7:8" ht="12.75">
      <c r="G775" s="204"/>
      <c r="H775" s="207"/>
    </row>
    <row r="776" spans="7:8" ht="12.75">
      <c r="G776" s="204"/>
      <c r="H776" s="207"/>
    </row>
    <row r="777" spans="7:8" ht="12.75">
      <c r="G777" s="204"/>
      <c r="H777" s="207"/>
    </row>
    <row r="778" spans="7:8" ht="12.75">
      <c r="G778" s="204"/>
      <c r="H778" s="207"/>
    </row>
    <row r="779" spans="7:8" ht="12.75">
      <c r="G779" s="204"/>
      <c r="H779" s="207"/>
    </row>
    <row r="780" spans="7:8" ht="12.75">
      <c r="G780" s="204"/>
      <c r="H780" s="207"/>
    </row>
    <row r="781" spans="7:8" ht="12.75">
      <c r="G781" s="204"/>
      <c r="H781" s="207"/>
    </row>
    <row r="782" spans="7:8" ht="12.75">
      <c r="G782" s="204"/>
      <c r="H782" s="207"/>
    </row>
    <row r="783" spans="7:8" ht="12.75">
      <c r="G783" s="204"/>
      <c r="H783" s="207"/>
    </row>
    <row r="784" spans="7:8" ht="12.75">
      <c r="G784" s="204"/>
      <c r="H784" s="207"/>
    </row>
    <row r="785" spans="7:8" ht="12.75">
      <c r="G785" s="204"/>
      <c r="H785" s="207"/>
    </row>
    <row r="786" spans="7:8" ht="12.75">
      <c r="G786" s="204"/>
      <c r="H786" s="207"/>
    </row>
    <row r="787" spans="7:8" ht="12.75">
      <c r="G787" s="204"/>
      <c r="H787" s="207"/>
    </row>
    <row r="788" spans="7:8" ht="12.75">
      <c r="G788" s="204"/>
      <c r="H788" s="207"/>
    </row>
    <row r="789" spans="7:8" ht="12.75">
      <c r="G789" s="204"/>
      <c r="H789" s="207"/>
    </row>
    <row r="790" spans="7:8" ht="12.75">
      <c r="G790" s="204"/>
      <c r="H790" s="207"/>
    </row>
    <row r="791" spans="7:8" ht="12.75">
      <c r="G791" s="204"/>
      <c r="H791" s="207"/>
    </row>
    <row r="792" spans="7:8" ht="12.75">
      <c r="G792" s="204"/>
      <c r="H792" s="207"/>
    </row>
    <row r="793" spans="7:8" ht="12.75">
      <c r="G793" s="204"/>
      <c r="H793" s="207"/>
    </row>
    <row r="794" spans="7:8" ht="12.75">
      <c r="G794" s="204"/>
      <c r="H794" s="207"/>
    </row>
    <row r="795" spans="7:8" ht="12.75">
      <c r="G795" s="204"/>
      <c r="H795" s="207"/>
    </row>
    <row r="796" spans="7:8" ht="12.75">
      <c r="G796" s="204"/>
      <c r="H796" s="207"/>
    </row>
    <row r="797" spans="7:8" ht="12.75">
      <c r="G797" s="204"/>
      <c r="H797" s="207"/>
    </row>
    <row r="798" spans="7:8" ht="12.75">
      <c r="G798" s="204"/>
      <c r="H798" s="207"/>
    </row>
    <row r="799" spans="7:8" ht="12.75">
      <c r="G799" s="204"/>
      <c r="H799" s="207"/>
    </row>
    <row r="800" spans="7:8" ht="12.75">
      <c r="G800" s="204"/>
      <c r="H800" s="207"/>
    </row>
    <row r="801" spans="7:8" ht="12.75">
      <c r="G801" s="204"/>
      <c r="H801" s="207"/>
    </row>
    <row r="802" spans="7:8" ht="12.75">
      <c r="G802" s="204"/>
      <c r="H802" s="207"/>
    </row>
    <row r="803" spans="7:8" ht="12.75">
      <c r="G803" s="204"/>
      <c r="H803" s="207"/>
    </row>
    <row r="804" spans="7:8" ht="12.75">
      <c r="G804" s="204"/>
      <c r="H804" s="207"/>
    </row>
    <row r="805" spans="7:8" ht="12.75">
      <c r="G805" s="204"/>
      <c r="H805" s="207"/>
    </row>
    <row r="806" spans="7:8" ht="12.75">
      <c r="G806" s="204"/>
      <c r="H806" s="207"/>
    </row>
    <row r="807" spans="7:8" ht="12.75">
      <c r="G807" s="204"/>
      <c r="H807" s="207"/>
    </row>
    <row r="808" spans="7:8" ht="12.75">
      <c r="G808" s="204"/>
      <c r="H808" s="207"/>
    </row>
    <row r="809" spans="7:8" ht="12.75">
      <c r="G809" s="204"/>
      <c r="H809" s="207"/>
    </row>
    <row r="810" spans="7:8" ht="12.75">
      <c r="G810" s="204"/>
      <c r="H810" s="207"/>
    </row>
    <row r="811" spans="7:8" ht="12.75">
      <c r="G811" s="204"/>
      <c r="H811" s="207"/>
    </row>
    <row r="812" spans="7:8" ht="12.75">
      <c r="G812" s="204"/>
      <c r="H812" s="207"/>
    </row>
    <row r="813" spans="7:8" ht="12.75">
      <c r="G813" s="204"/>
      <c r="H813" s="207"/>
    </row>
    <row r="814" spans="7:8" ht="12.75">
      <c r="G814" s="204"/>
      <c r="H814" s="207"/>
    </row>
    <row r="815" spans="7:8" ht="12.75">
      <c r="G815" s="204"/>
      <c r="H815" s="207"/>
    </row>
    <row r="816" spans="7:8" ht="12.75">
      <c r="G816" s="204"/>
      <c r="H816" s="207"/>
    </row>
    <row r="817" spans="7:8" ht="12.75">
      <c r="G817" s="204"/>
      <c r="H817" s="207"/>
    </row>
    <row r="818" spans="7:8" ht="12.75">
      <c r="G818" s="204"/>
      <c r="H818" s="207"/>
    </row>
    <row r="819" spans="7:8" ht="12.75">
      <c r="G819" s="204"/>
      <c r="H819" s="207"/>
    </row>
    <row r="820" spans="7:8" ht="12.75">
      <c r="G820" s="204"/>
      <c r="H820" s="207"/>
    </row>
    <row r="821" spans="7:8" ht="12.75">
      <c r="G821" s="204"/>
      <c r="H821" s="207"/>
    </row>
    <row r="822" spans="7:8" ht="12.75">
      <c r="G822" s="204"/>
      <c r="H822" s="207"/>
    </row>
    <row r="823" spans="7:8" ht="12.75">
      <c r="G823" s="204"/>
      <c r="H823" s="207"/>
    </row>
    <row r="824" spans="7:8" ht="12.75">
      <c r="G824" s="204"/>
      <c r="H824" s="207"/>
    </row>
    <row r="825" spans="7:8" ht="12.75">
      <c r="G825" s="204"/>
      <c r="H825" s="207"/>
    </row>
    <row r="826" spans="7:8" ht="12.75">
      <c r="G826" s="204"/>
      <c r="H826" s="207"/>
    </row>
    <row r="827" spans="7:8" ht="12.75">
      <c r="G827" s="204"/>
      <c r="H827" s="207"/>
    </row>
    <row r="828" spans="7:8" ht="12.75">
      <c r="G828" s="204"/>
      <c r="H828" s="207"/>
    </row>
    <row r="829" spans="7:8" ht="12.75">
      <c r="G829" s="204"/>
      <c r="H829" s="207"/>
    </row>
    <row r="830" spans="7:8" ht="12.75">
      <c r="G830" s="204"/>
      <c r="H830" s="207"/>
    </row>
    <row r="831" spans="7:8" ht="12.75">
      <c r="G831" s="204"/>
      <c r="H831" s="207"/>
    </row>
    <row r="832" spans="7:8" ht="12.75">
      <c r="G832" s="204"/>
      <c r="H832" s="207"/>
    </row>
    <row r="833" spans="7:8" ht="12.75">
      <c r="G833" s="204"/>
      <c r="H833" s="207"/>
    </row>
    <row r="834" spans="7:8" ht="12.75">
      <c r="G834" s="204"/>
      <c r="H834" s="207"/>
    </row>
    <row r="835" spans="7:8" ht="12.75">
      <c r="G835" s="204"/>
      <c r="H835" s="207"/>
    </row>
    <row r="836" spans="7:8" ht="12.75">
      <c r="G836" s="204"/>
      <c r="H836" s="207"/>
    </row>
    <row r="837" spans="7:8" ht="12.75">
      <c r="G837" s="204"/>
      <c r="H837" s="207"/>
    </row>
    <row r="838" spans="7:8" ht="12.75">
      <c r="G838" s="204"/>
      <c r="H838" s="207"/>
    </row>
    <row r="839" spans="7:8" ht="12.75">
      <c r="G839" s="204"/>
      <c r="H839" s="207"/>
    </row>
    <row r="840" spans="7:8" ht="12.75">
      <c r="G840" s="204"/>
      <c r="H840" s="207"/>
    </row>
    <row r="841" spans="7:8" ht="12.75">
      <c r="G841" s="204"/>
      <c r="H841" s="207"/>
    </row>
    <row r="842" spans="7:8" ht="12.75">
      <c r="G842" s="204"/>
      <c r="H842" s="207"/>
    </row>
  </sheetData>
  <dataValidations count="1">
    <dataValidation type="custom" allowBlank="1" showInputMessage="1" showErrorMessage="1" error="Data may not be entered into this cell." sqref="H3:H4">
      <formula1>""""""</formula1>
    </dataValidation>
  </dataValidations>
  <printOptions horizontalCentered="1"/>
  <pageMargins left="1" right="0.5" top="1" bottom="1" header="0.5" footer="0.5"/>
  <pageSetup fitToHeight="0" fitToWidth="1" horizontalDpi="300" verticalDpi="300" orientation="landscape" r:id="rId1"/>
  <headerFooter alignWithMargins="0">
    <oddHeader xml:space="preserve">&amp;LAdministrative Office of the Courts
Phoenix Program&amp;RRFP 010708-NCRO
Appendix B-03 - Asset Accounting Requirements </oddHeader>
    <oddFooter>&amp;C&amp;A
Page &amp;P of &amp;N</oddFooter>
  </headerFooter>
</worksheet>
</file>

<file path=xl/worksheets/sheet5.xml><?xml version="1.0" encoding="utf-8"?>
<worksheet xmlns="http://schemas.openxmlformats.org/spreadsheetml/2006/main" xmlns:r="http://schemas.openxmlformats.org/officeDocument/2006/relationships">
  <sheetPr codeName="Sheet35">
    <pageSetUpPr fitToPage="1"/>
  </sheetPr>
  <dimension ref="A1:O327"/>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7.7109375" style="45" customWidth="1"/>
    <col min="3" max="3" width="9.421875" style="95" customWidth="1"/>
    <col min="4" max="7" width="2.8515625" style="18" customWidth="1"/>
    <col min="8" max="8" width="28.7109375" style="8" customWidth="1"/>
    <col min="9" max="15" width="9.140625" style="8" customWidth="1"/>
    <col min="16" max="16384" width="9.140625" style="1" customWidth="1"/>
  </cols>
  <sheetData>
    <row r="1" spans="1:15" ht="67.5">
      <c r="A1" s="34"/>
      <c r="B1" s="290"/>
      <c r="C1" s="154" t="s">
        <v>1127</v>
      </c>
      <c r="D1" s="25" t="s">
        <v>1115</v>
      </c>
      <c r="E1" s="24"/>
      <c r="F1" s="24"/>
      <c r="G1" s="24"/>
      <c r="H1" s="59" t="s">
        <v>57</v>
      </c>
      <c r="I1" s="1"/>
      <c r="J1" s="1"/>
      <c r="K1" s="1"/>
      <c r="L1" s="1"/>
      <c r="M1" s="1"/>
      <c r="N1" s="1"/>
      <c r="O1" s="1"/>
    </row>
    <row r="2" spans="1:15" ht="14.25">
      <c r="A2" s="35"/>
      <c r="B2" s="40"/>
      <c r="C2" s="92"/>
      <c r="D2" s="20" t="s">
        <v>1116</v>
      </c>
      <c r="E2" s="20" t="s">
        <v>1120</v>
      </c>
      <c r="F2" s="20" t="s">
        <v>1119</v>
      </c>
      <c r="G2" s="85" t="s">
        <v>1117</v>
      </c>
      <c r="H2" s="60" t="s">
        <v>1118</v>
      </c>
      <c r="I2" s="1"/>
      <c r="J2" s="1"/>
      <c r="K2" s="1"/>
      <c r="L2" s="1"/>
      <c r="M2" s="1"/>
      <c r="N2" s="1"/>
      <c r="O2" s="1"/>
    </row>
    <row r="3" spans="1:8" s="3" customFormat="1" ht="15">
      <c r="A3" s="36"/>
      <c r="B3" s="41" t="s">
        <v>752</v>
      </c>
      <c r="C3" s="93"/>
      <c r="D3" s="2"/>
      <c r="E3" s="2"/>
      <c r="F3" s="2"/>
      <c r="G3" s="86"/>
      <c r="H3" s="61"/>
    </row>
    <row r="4" spans="1:8" s="5" customFormat="1" ht="14.25">
      <c r="A4" s="226"/>
      <c r="B4" s="171" t="s">
        <v>1196</v>
      </c>
      <c r="C4" s="172"/>
      <c r="D4" s="66"/>
      <c r="E4" s="66"/>
      <c r="F4" s="66"/>
      <c r="G4" s="120"/>
      <c r="H4" s="143"/>
    </row>
    <row r="5" spans="1:8" s="5" customFormat="1" ht="28.5">
      <c r="A5" s="21">
        <v>1</v>
      </c>
      <c r="B5" s="42" t="s">
        <v>58</v>
      </c>
      <c r="C5" s="82" t="s">
        <v>1128</v>
      </c>
      <c r="D5" s="23"/>
      <c r="E5" s="23"/>
      <c r="F5" s="23"/>
      <c r="G5" s="87"/>
      <c r="H5" s="89"/>
    </row>
    <row r="6" spans="1:8" s="5" customFormat="1" ht="14.25">
      <c r="A6" s="21">
        <f aca="true" t="shared" si="0" ref="A6:A20">A5+1</f>
        <v>2</v>
      </c>
      <c r="B6" s="43" t="s">
        <v>59</v>
      </c>
      <c r="C6" s="81" t="s">
        <v>1128</v>
      </c>
      <c r="D6" s="4"/>
      <c r="E6" s="4"/>
      <c r="F6" s="4"/>
      <c r="G6" s="88"/>
      <c r="H6" s="62"/>
    </row>
    <row r="7" spans="1:8" s="5" customFormat="1" ht="14.25">
      <c r="A7" s="21">
        <f t="shared" si="0"/>
        <v>3</v>
      </c>
      <c r="B7" s="43" t="s">
        <v>60</v>
      </c>
      <c r="C7" s="81" t="s">
        <v>1128</v>
      </c>
      <c r="D7" s="4"/>
      <c r="E7" s="4"/>
      <c r="F7" s="4"/>
      <c r="G7" s="88"/>
      <c r="H7" s="62"/>
    </row>
    <row r="8" spans="1:8" s="5" customFormat="1" ht="14.25">
      <c r="A8" s="21">
        <f t="shared" si="0"/>
        <v>4</v>
      </c>
      <c r="B8" s="43" t="s">
        <v>61</v>
      </c>
      <c r="C8" s="81" t="s">
        <v>1128</v>
      </c>
      <c r="D8" s="4"/>
      <c r="E8" s="4"/>
      <c r="F8" s="4"/>
      <c r="G8" s="88"/>
      <c r="H8" s="62"/>
    </row>
    <row r="9" spans="1:8" s="5" customFormat="1" ht="28.5">
      <c r="A9" s="21">
        <f t="shared" si="0"/>
        <v>5</v>
      </c>
      <c r="B9" s="42" t="s">
        <v>62</v>
      </c>
      <c r="C9" s="82" t="s">
        <v>1128</v>
      </c>
      <c r="D9" s="23"/>
      <c r="E9" s="23"/>
      <c r="F9" s="23"/>
      <c r="G9" s="87"/>
      <c r="H9" s="89"/>
    </row>
    <row r="10" spans="1:8" s="5" customFormat="1" ht="14.25">
      <c r="A10" s="21">
        <f t="shared" si="0"/>
        <v>6</v>
      </c>
      <c r="B10" s="43" t="s">
        <v>63</v>
      </c>
      <c r="C10" s="81" t="s">
        <v>1128</v>
      </c>
      <c r="D10" s="4"/>
      <c r="E10" s="4"/>
      <c r="F10" s="4"/>
      <c r="G10" s="88"/>
      <c r="H10" s="62"/>
    </row>
    <row r="11" spans="1:8" s="5" customFormat="1" ht="14.25">
      <c r="A11" s="21">
        <f t="shared" si="0"/>
        <v>7</v>
      </c>
      <c r="B11" s="43" t="s">
        <v>64</v>
      </c>
      <c r="C11" s="81" t="s">
        <v>1128</v>
      </c>
      <c r="D11" s="4"/>
      <c r="E11" s="4"/>
      <c r="F11" s="4"/>
      <c r="G11" s="88"/>
      <c r="H11" s="62"/>
    </row>
    <row r="12" spans="1:8" s="5" customFormat="1" ht="14.25">
      <c r="A12" s="21">
        <f t="shared" si="0"/>
        <v>8</v>
      </c>
      <c r="B12" s="43" t="s">
        <v>65</v>
      </c>
      <c r="C12" s="81" t="s">
        <v>1128</v>
      </c>
      <c r="D12" s="4"/>
      <c r="E12" s="4"/>
      <c r="F12" s="4"/>
      <c r="G12" s="88"/>
      <c r="H12" s="62"/>
    </row>
    <row r="13" spans="1:8" s="5" customFormat="1" ht="14.25">
      <c r="A13" s="21">
        <f t="shared" si="0"/>
        <v>9</v>
      </c>
      <c r="B13" s="122" t="s">
        <v>496</v>
      </c>
      <c r="C13" s="29" t="s">
        <v>1128</v>
      </c>
      <c r="D13" s="4"/>
      <c r="E13" s="4"/>
      <c r="F13" s="4"/>
      <c r="G13" s="88"/>
      <c r="H13" s="62"/>
    </row>
    <row r="14" spans="1:8" s="5" customFormat="1" ht="42.75">
      <c r="A14" s="21">
        <f t="shared" si="0"/>
        <v>10</v>
      </c>
      <c r="B14" s="122" t="s">
        <v>497</v>
      </c>
      <c r="C14" s="29" t="s">
        <v>1128</v>
      </c>
      <c r="D14" s="4"/>
      <c r="E14" s="4"/>
      <c r="F14" s="4"/>
      <c r="G14" s="88"/>
      <c r="H14" s="62"/>
    </row>
    <row r="15" spans="1:8" s="5" customFormat="1" ht="57">
      <c r="A15" s="21">
        <f t="shared" si="0"/>
        <v>11</v>
      </c>
      <c r="B15" s="75" t="s">
        <v>796</v>
      </c>
      <c r="C15" s="81" t="s">
        <v>1128</v>
      </c>
      <c r="D15" s="4"/>
      <c r="E15" s="4"/>
      <c r="F15" s="4"/>
      <c r="G15" s="88"/>
      <c r="H15" s="62"/>
    </row>
    <row r="16" spans="1:8" s="5" customFormat="1" ht="42.75">
      <c r="A16" s="21">
        <f t="shared" si="0"/>
        <v>12</v>
      </c>
      <c r="B16" s="75" t="s">
        <v>792</v>
      </c>
      <c r="C16" s="81" t="s">
        <v>1128</v>
      </c>
      <c r="D16" s="4"/>
      <c r="E16" s="4"/>
      <c r="F16" s="4"/>
      <c r="G16" s="88"/>
      <c r="H16" s="62"/>
    </row>
    <row r="17" spans="1:8" s="5" customFormat="1" ht="28.5">
      <c r="A17" s="21">
        <f t="shared" si="0"/>
        <v>13</v>
      </c>
      <c r="B17" s="122" t="s">
        <v>498</v>
      </c>
      <c r="C17" s="29" t="s">
        <v>1128</v>
      </c>
      <c r="D17" s="4"/>
      <c r="E17" s="4"/>
      <c r="F17" s="4"/>
      <c r="G17" s="88"/>
      <c r="H17" s="62"/>
    </row>
    <row r="18" spans="1:8" s="5" customFormat="1" ht="28.5">
      <c r="A18" s="21">
        <f t="shared" si="0"/>
        <v>14</v>
      </c>
      <c r="B18" s="122" t="s">
        <v>499</v>
      </c>
      <c r="C18" s="29" t="s">
        <v>1128</v>
      </c>
      <c r="D18" s="4"/>
      <c r="E18" s="4"/>
      <c r="F18" s="4"/>
      <c r="G18" s="88"/>
      <c r="H18" s="62"/>
    </row>
    <row r="19" spans="1:8" s="5" customFormat="1" ht="42.75">
      <c r="A19" s="21">
        <f t="shared" si="0"/>
        <v>15</v>
      </c>
      <c r="B19" s="122" t="s">
        <v>500</v>
      </c>
      <c r="C19" s="29" t="s">
        <v>1128</v>
      </c>
      <c r="D19" s="4"/>
      <c r="E19" s="4"/>
      <c r="F19" s="4"/>
      <c r="G19" s="88"/>
      <c r="H19" s="62"/>
    </row>
    <row r="20" spans="1:8" s="5" customFormat="1" ht="14.25">
      <c r="A20" s="21">
        <f t="shared" si="0"/>
        <v>16</v>
      </c>
      <c r="B20" s="75" t="s">
        <v>501</v>
      </c>
      <c r="C20" s="29" t="s">
        <v>1128</v>
      </c>
      <c r="D20" s="4"/>
      <c r="E20" s="4"/>
      <c r="F20" s="4"/>
      <c r="G20" s="88"/>
      <c r="H20" s="62"/>
    </row>
    <row r="21" spans="1:8" s="5" customFormat="1" ht="28.5">
      <c r="A21" s="21">
        <f>+A20+1</f>
        <v>17</v>
      </c>
      <c r="B21" s="122" t="s">
        <v>502</v>
      </c>
      <c r="C21" s="29" t="s">
        <v>1128</v>
      </c>
      <c r="D21" s="4"/>
      <c r="E21" s="4"/>
      <c r="F21" s="4"/>
      <c r="G21" s="88"/>
      <c r="H21" s="62"/>
    </row>
    <row r="22" spans="1:8" s="5" customFormat="1" ht="28.5">
      <c r="A22" s="21">
        <f>+A21+1</f>
        <v>18</v>
      </c>
      <c r="B22" s="122" t="s">
        <v>503</v>
      </c>
      <c r="C22" s="29" t="s">
        <v>1128</v>
      </c>
      <c r="D22" s="4"/>
      <c r="E22" s="4"/>
      <c r="F22" s="4"/>
      <c r="G22" s="88"/>
      <c r="H22" s="62"/>
    </row>
    <row r="23" spans="1:8" s="5" customFormat="1" ht="28.5">
      <c r="A23" s="21">
        <f>+A22+1</f>
        <v>19</v>
      </c>
      <c r="B23" s="122" t="s">
        <v>504</v>
      </c>
      <c r="C23" s="29" t="s">
        <v>1128</v>
      </c>
      <c r="D23" s="4"/>
      <c r="E23" s="4"/>
      <c r="F23" s="4"/>
      <c r="G23" s="88"/>
      <c r="H23" s="62"/>
    </row>
    <row r="24" spans="1:8" s="5" customFormat="1" ht="42.75">
      <c r="A24" s="21">
        <f>+A23+1</f>
        <v>20</v>
      </c>
      <c r="B24" s="122" t="s">
        <v>505</v>
      </c>
      <c r="C24" s="29" t="s">
        <v>1128</v>
      </c>
      <c r="D24" s="4"/>
      <c r="E24" s="4"/>
      <c r="F24" s="4"/>
      <c r="G24" s="88"/>
      <c r="H24" s="62"/>
    </row>
    <row r="25" spans="1:8" s="5" customFormat="1" ht="14.25">
      <c r="A25" s="226"/>
      <c r="B25" s="171" t="s">
        <v>506</v>
      </c>
      <c r="C25" s="172"/>
      <c r="D25" s="66"/>
      <c r="E25" s="66"/>
      <c r="F25" s="66"/>
      <c r="G25" s="120"/>
      <c r="H25" s="143"/>
    </row>
    <row r="26" spans="1:8" s="5" customFormat="1" ht="28.5">
      <c r="A26" s="21">
        <f>A24+1</f>
        <v>21</v>
      </c>
      <c r="B26" s="122" t="s">
        <v>507</v>
      </c>
      <c r="C26" s="82" t="s">
        <v>1128</v>
      </c>
      <c r="D26" s="23"/>
      <c r="E26" s="23"/>
      <c r="F26" s="23"/>
      <c r="G26" s="87"/>
      <c r="H26" s="89"/>
    </row>
    <row r="27" spans="1:8" s="5" customFormat="1" ht="28.5">
      <c r="A27" s="21">
        <f aca="true" t="shared" si="1" ref="A27:A46">A26+1</f>
        <v>22</v>
      </c>
      <c r="B27" s="22" t="s">
        <v>508</v>
      </c>
      <c r="C27" s="29" t="s">
        <v>1128</v>
      </c>
      <c r="D27" s="4"/>
      <c r="E27" s="4"/>
      <c r="F27" s="4"/>
      <c r="G27" s="88"/>
      <c r="H27" s="62"/>
    </row>
    <row r="28" spans="1:8" s="5" customFormat="1" ht="28.5">
      <c r="A28" s="21">
        <f t="shared" si="1"/>
        <v>23</v>
      </c>
      <c r="B28" s="22" t="s">
        <v>509</v>
      </c>
      <c r="C28" s="29" t="s">
        <v>1128</v>
      </c>
      <c r="D28" s="4"/>
      <c r="E28" s="4"/>
      <c r="F28" s="4"/>
      <c r="G28" s="88"/>
      <c r="H28" s="62"/>
    </row>
    <row r="29" spans="1:8" s="5" customFormat="1" ht="14.25">
      <c r="A29" s="21">
        <f t="shared" si="1"/>
        <v>24</v>
      </c>
      <c r="B29" s="43" t="s">
        <v>510</v>
      </c>
      <c r="C29" s="29" t="s">
        <v>1128</v>
      </c>
      <c r="D29" s="4"/>
      <c r="E29" s="4"/>
      <c r="F29" s="4"/>
      <c r="G29" s="88"/>
      <c r="H29" s="62"/>
    </row>
    <row r="30" spans="1:8" s="5" customFormat="1" ht="57">
      <c r="A30" s="21">
        <f t="shared" si="1"/>
        <v>25</v>
      </c>
      <c r="B30" s="42" t="s">
        <v>511</v>
      </c>
      <c r="C30" s="29" t="s">
        <v>1128</v>
      </c>
      <c r="D30" s="4"/>
      <c r="E30" s="4"/>
      <c r="F30" s="4"/>
      <c r="G30" s="88"/>
      <c r="H30" s="62"/>
    </row>
    <row r="31" spans="1:8" s="5" customFormat="1" ht="57">
      <c r="A31" s="21">
        <f t="shared" si="1"/>
        <v>26</v>
      </c>
      <c r="B31" s="122" t="s">
        <v>512</v>
      </c>
      <c r="C31" s="82" t="s">
        <v>1128</v>
      </c>
      <c r="D31" s="23"/>
      <c r="E31" s="23"/>
      <c r="F31" s="23"/>
      <c r="G31" s="87"/>
      <c r="H31" s="89"/>
    </row>
    <row r="32" spans="1:8" s="5" customFormat="1" ht="14.25">
      <c r="A32" s="21">
        <f t="shared" si="1"/>
        <v>27</v>
      </c>
      <c r="B32" s="43" t="s">
        <v>513</v>
      </c>
      <c r="C32" s="81" t="s">
        <v>1128</v>
      </c>
      <c r="D32" s="4"/>
      <c r="E32" s="4"/>
      <c r="F32" s="4"/>
      <c r="G32" s="88"/>
      <c r="H32" s="62"/>
    </row>
    <row r="33" spans="1:8" s="5" customFormat="1" ht="14.25">
      <c r="A33" s="21">
        <f t="shared" si="1"/>
        <v>28</v>
      </c>
      <c r="B33" s="43" t="s">
        <v>514</v>
      </c>
      <c r="C33" s="81" t="s">
        <v>1128</v>
      </c>
      <c r="D33" s="4"/>
      <c r="E33" s="4"/>
      <c r="F33" s="4"/>
      <c r="G33" s="88"/>
      <c r="H33" s="62"/>
    </row>
    <row r="34" spans="1:8" s="5" customFormat="1" ht="28.5">
      <c r="A34" s="21">
        <f t="shared" si="1"/>
        <v>29</v>
      </c>
      <c r="B34" s="122" t="s">
        <v>515</v>
      </c>
      <c r="C34" s="81" t="s">
        <v>1128</v>
      </c>
      <c r="D34" s="4"/>
      <c r="E34" s="4"/>
      <c r="F34" s="4"/>
      <c r="G34" s="88"/>
      <c r="H34" s="62"/>
    </row>
    <row r="35" spans="1:8" s="5" customFormat="1" ht="28.5">
      <c r="A35" s="21">
        <f t="shared" si="1"/>
        <v>30</v>
      </c>
      <c r="B35" s="122" t="s">
        <v>516</v>
      </c>
      <c r="C35" s="81" t="s">
        <v>1128</v>
      </c>
      <c r="D35" s="4"/>
      <c r="E35" s="4"/>
      <c r="F35" s="4"/>
      <c r="G35" s="88"/>
      <c r="H35" s="62"/>
    </row>
    <row r="36" spans="1:8" s="5" customFormat="1" ht="57">
      <c r="A36" s="21">
        <f t="shared" si="1"/>
        <v>31</v>
      </c>
      <c r="B36" s="72" t="s">
        <v>797</v>
      </c>
      <c r="C36" s="82" t="s">
        <v>1128</v>
      </c>
      <c r="D36" s="23"/>
      <c r="E36" s="23"/>
      <c r="F36" s="23"/>
      <c r="G36" s="87"/>
      <c r="H36" s="89"/>
    </row>
    <row r="37" spans="1:8" s="5" customFormat="1" ht="14.25">
      <c r="A37" s="21">
        <f t="shared" si="1"/>
        <v>32</v>
      </c>
      <c r="B37" s="43" t="s">
        <v>513</v>
      </c>
      <c r="C37" s="81" t="s">
        <v>1128</v>
      </c>
      <c r="D37" s="4"/>
      <c r="E37" s="4"/>
      <c r="F37" s="4"/>
      <c r="G37" s="88"/>
      <c r="H37" s="62"/>
    </row>
    <row r="38" spans="1:8" s="5" customFormat="1" ht="14.25">
      <c r="A38" s="21">
        <f t="shared" si="1"/>
        <v>33</v>
      </c>
      <c r="B38" s="43" t="s">
        <v>514</v>
      </c>
      <c r="C38" s="81" t="s">
        <v>1128</v>
      </c>
      <c r="D38" s="4"/>
      <c r="E38" s="4"/>
      <c r="F38" s="4"/>
      <c r="G38" s="88"/>
      <c r="H38" s="62"/>
    </row>
    <row r="39" spans="1:8" s="5" customFormat="1" ht="14.25">
      <c r="A39" s="21">
        <f t="shared" si="1"/>
        <v>34</v>
      </c>
      <c r="B39" s="22" t="s">
        <v>517</v>
      </c>
      <c r="C39" s="81" t="s">
        <v>1128</v>
      </c>
      <c r="D39" s="4"/>
      <c r="E39" s="4"/>
      <c r="F39" s="4"/>
      <c r="G39" s="88"/>
      <c r="H39" s="62"/>
    </row>
    <row r="40" spans="1:8" s="5" customFormat="1" ht="14.25">
      <c r="A40" s="21">
        <f t="shared" si="1"/>
        <v>35</v>
      </c>
      <c r="B40" s="22" t="s">
        <v>518</v>
      </c>
      <c r="C40" s="81" t="s">
        <v>1128</v>
      </c>
      <c r="D40" s="4"/>
      <c r="E40" s="4"/>
      <c r="F40" s="4"/>
      <c r="G40" s="88"/>
      <c r="H40" s="62"/>
    </row>
    <row r="41" spans="1:8" s="5" customFormat="1" ht="14.25">
      <c r="A41" s="21">
        <f t="shared" si="1"/>
        <v>36</v>
      </c>
      <c r="B41" s="22" t="s">
        <v>1219</v>
      </c>
      <c r="C41" s="81" t="s">
        <v>1128</v>
      </c>
      <c r="D41" s="4"/>
      <c r="E41" s="4"/>
      <c r="F41" s="4"/>
      <c r="G41" s="88"/>
      <c r="H41" s="62"/>
    </row>
    <row r="42" spans="1:8" s="5" customFormat="1" ht="14.25">
      <c r="A42" s="21">
        <f t="shared" si="1"/>
        <v>37</v>
      </c>
      <c r="B42" s="22" t="s">
        <v>519</v>
      </c>
      <c r="C42" s="81" t="s">
        <v>1128</v>
      </c>
      <c r="D42" s="4"/>
      <c r="E42" s="4"/>
      <c r="F42" s="4"/>
      <c r="G42" s="88"/>
      <c r="H42" s="62"/>
    </row>
    <row r="43" spans="1:8" s="5" customFormat="1" ht="14.25">
      <c r="A43" s="21">
        <f t="shared" si="1"/>
        <v>38</v>
      </c>
      <c r="B43" s="22" t="s">
        <v>520</v>
      </c>
      <c r="C43" s="81" t="s">
        <v>1128</v>
      </c>
      <c r="D43" s="4"/>
      <c r="E43" s="4"/>
      <c r="F43" s="4"/>
      <c r="G43" s="88"/>
      <c r="H43" s="62"/>
    </row>
    <row r="44" spans="1:8" s="5" customFormat="1" ht="14.25">
      <c r="A44" s="21">
        <f t="shared" si="1"/>
        <v>39</v>
      </c>
      <c r="B44" s="22" t="s">
        <v>521</v>
      </c>
      <c r="C44" s="81" t="s">
        <v>1128</v>
      </c>
      <c r="D44" s="4"/>
      <c r="E44" s="4"/>
      <c r="F44" s="4"/>
      <c r="G44" s="88"/>
      <c r="H44" s="62"/>
    </row>
    <row r="45" spans="1:8" s="5" customFormat="1" ht="14.25">
      <c r="A45" s="21">
        <f t="shared" si="1"/>
        <v>40</v>
      </c>
      <c r="B45" s="22" t="s">
        <v>522</v>
      </c>
      <c r="C45" s="81" t="s">
        <v>1128</v>
      </c>
      <c r="D45" s="4"/>
      <c r="E45" s="4"/>
      <c r="F45" s="4"/>
      <c r="G45" s="88"/>
      <c r="H45" s="62"/>
    </row>
    <row r="46" spans="1:8" s="5" customFormat="1" ht="42.75">
      <c r="A46" s="21">
        <f t="shared" si="1"/>
        <v>41</v>
      </c>
      <c r="B46" s="122" t="s">
        <v>523</v>
      </c>
      <c r="C46" s="81" t="s">
        <v>1128</v>
      </c>
      <c r="D46" s="4"/>
      <c r="E46" s="4"/>
      <c r="F46" s="4"/>
      <c r="G46" s="88"/>
      <c r="H46" s="62"/>
    </row>
    <row r="47" spans="1:8" s="5" customFormat="1" ht="14.25">
      <c r="A47" s="226"/>
      <c r="B47" s="171" t="s">
        <v>524</v>
      </c>
      <c r="C47" s="172"/>
      <c r="D47" s="66"/>
      <c r="E47" s="66"/>
      <c r="F47" s="66"/>
      <c r="G47" s="120"/>
      <c r="H47" s="143"/>
    </row>
    <row r="48" spans="1:8" s="5" customFormat="1" ht="42.75">
      <c r="A48" s="21">
        <f>A46+1</f>
        <v>42</v>
      </c>
      <c r="B48" s="75" t="s">
        <v>525</v>
      </c>
      <c r="C48" s="81" t="s">
        <v>1128</v>
      </c>
      <c r="D48" s="4"/>
      <c r="E48" s="4"/>
      <c r="F48" s="4"/>
      <c r="G48" s="88"/>
      <c r="H48" s="62"/>
    </row>
    <row r="49" spans="1:8" s="5" customFormat="1" ht="28.5">
      <c r="A49" s="21">
        <f aca="true" t="shared" si="2" ref="A49:A94">+A48+1</f>
        <v>43</v>
      </c>
      <c r="B49" s="78" t="s">
        <v>526</v>
      </c>
      <c r="C49" s="94" t="s">
        <v>1128</v>
      </c>
      <c r="D49" s="23"/>
      <c r="E49" s="23"/>
      <c r="F49" s="23"/>
      <c r="G49" s="87"/>
      <c r="H49" s="89"/>
    </row>
    <row r="50" spans="1:8" s="5" customFormat="1" ht="14.25">
      <c r="A50" s="21">
        <f t="shared" si="2"/>
        <v>44</v>
      </c>
      <c r="B50" s="48" t="s">
        <v>527</v>
      </c>
      <c r="C50" s="183" t="s">
        <v>1128</v>
      </c>
      <c r="D50" s="4"/>
      <c r="E50" s="4"/>
      <c r="F50" s="4"/>
      <c r="G50" s="88"/>
      <c r="H50" s="62"/>
    </row>
    <row r="51" spans="1:8" s="5" customFormat="1" ht="28.5">
      <c r="A51" s="21">
        <f t="shared" si="2"/>
        <v>45</v>
      </c>
      <c r="B51" s="48" t="s">
        <v>528</v>
      </c>
      <c r="C51" s="183" t="s">
        <v>1128</v>
      </c>
      <c r="D51" s="4"/>
      <c r="E51" s="4"/>
      <c r="F51" s="4"/>
      <c r="G51" s="88"/>
      <c r="H51" s="62"/>
    </row>
    <row r="52" spans="1:8" s="5" customFormat="1" ht="14.25">
      <c r="A52" s="21">
        <f t="shared" si="2"/>
        <v>46</v>
      </c>
      <c r="B52" s="48" t="s">
        <v>529</v>
      </c>
      <c r="C52" s="183" t="s">
        <v>1128</v>
      </c>
      <c r="D52" s="4"/>
      <c r="E52" s="4"/>
      <c r="F52" s="4"/>
      <c r="G52" s="88"/>
      <c r="H52" s="62"/>
    </row>
    <row r="53" spans="1:8" s="5" customFormat="1" ht="14.25">
      <c r="A53" s="21">
        <f t="shared" si="2"/>
        <v>47</v>
      </c>
      <c r="B53" s="48" t="s">
        <v>530</v>
      </c>
      <c r="C53" s="183" t="s">
        <v>1128</v>
      </c>
      <c r="D53" s="4"/>
      <c r="E53" s="4"/>
      <c r="F53" s="4"/>
      <c r="G53" s="88"/>
      <c r="H53" s="62"/>
    </row>
    <row r="54" spans="1:8" s="5" customFormat="1" ht="42.75">
      <c r="A54" s="21">
        <f t="shared" si="2"/>
        <v>48</v>
      </c>
      <c r="B54" s="122" t="s">
        <v>531</v>
      </c>
      <c r="C54" s="29" t="s">
        <v>1128</v>
      </c>
      <c r="D54" s="4"/>
      <c r="E54" s="4"/>
      <c r="F54" s="4"/>
      <c r="G54" s="88"/>
      <c r="H54" s="62"/>
    </row>
    <row r="55" spans="1:8" s="5" customFormat="1" ht="28.5">
      <c r="A55" s="21">
        <f t="shared" si="2"/>
        <v>49</v>
      </c>
      <c r="B55" s="122" t="s">
        <v>532</v>
      </c>
      <c r="C55" s="29" t="s">
        <v>1128</v>
      </c>
      <c r="D55" s="4"/>
      <c r="E55" s="4"/>
      <c r="F55" s="4"/>
      <c r="G55" s="88"/>
      <c r="H55" s="62"/>
    </row>
    <row r="56" spans="1:8" s="5" customFormat="1" ht="42.75">
      <c r="A56" s="21">
        <f t="shared" si="2"/>
        <v>50</v>
      </c>
      <c r="B56" s="75" t="s">
        <v>533</v>
      </c>
      <c r="C56" s="29" t="s">
        <v>1128</v>
      </c>
      <c r="D56" s="4"/>
      <c r="E56" s="4"/>
      <c r="F56" s="4"/>
      <c r="G56" s="88"/>
      <c r="H56" s="62"/>
    </row>
    <row r="57" spans="1:8" s="5" customFormat="1" ht="42.75">
      <c r="A57" s="21">
        <f t="shared" si="2"/>
        <v>51</v>
      </c>
      <c r="B57" s="122" t="s">
        <v>534</v>
      </c>
      <c r="C57" s="29" t="s">
        <v>1128</v>
      </c>
      <c r="D57" s="4"/>
      <c r="E57" s="4"/>
      <c r="F57" s="4"/>
      <c r="G57" s="88"/>
      <c r="H57" s="62"/>
    </row>
    <row r="58" spans="1:8" s="5" customFormat="1" ht="42.75">
      <c r="A58" s="21">
        <f t="shared" si="2"/>
        <v>52</v>
      </c>
      <c r="B58" s="122" t="s">
        <v>535</v>
      </c>
      <c r="C58" s="29" t="s">
        <v>1128</v>
      </c>
      <c r="D58" s="4"/>
      <c r="E58" s="4"/>
      <c r="F58" s="4"/>
      <c r="G58" s="88"/>
      <c r="H58" s="62"/>
    </row>
    <row r="59" spans="1:8" s="5" customFormat="1" ht="28.5">
      <c r="A59" s="21">
        <f t="shared" si="2"/>
        <v>53</v>
      </c>
      <c r="B59" s="122" t="s">
        <v>536</v>
      </c>
      <c r="C59" s="82" t="s">
        <v>1128</v>
      </c>
      <c r="D59" s="23"/>
      <c r="E59" s="23"/>
      <c r="F59" s="23"/>
      <c r="G59" s="87"/>
      <c r="H59" s="89"/>
    </row>
    <row r="60" spans="1:8" s="5" customFormat="1" ht="14.25">
      <c r="A60" s="21">
        <f t="shared" si="2"/>
        <v>54</v>
      </c>
      <c r="B60" s="22" t="s">
        <v>537</v>
      </c>
      <c r="C60" s="29" t="s">
        <v>1128</v>
      </c>
      <c r="D60" s="4"/>
      <c r="E60" s="4"/>
      <c r="F60" s="4"/>
      <c r="G60" s="88"/>
      <c r="H60" s="62"/>
    </row>
    <row r="61" spans="1:8" s="5" customFormat="1" ht="14.25">
      <c r="A61" s="21">
        <f t="shared" si="2"/>
        <v>55</v>
      </c>
      <c r="B61" s="43" t="s">
        <v>538</v>
      </c>
      <c r="C61" s="29" t="s">
        <v>1128</v>
      </c>
      <c r="D61" s="4"/>
      <c r="E61" s="4"/>
      <c r="F61" s="4"/>
      <c r="G61" s="88"/>
      <c r="H61" s="62"/>
    </row>
    <row r="62" spans="1:8" s="5" customFormat="1" ht="14.25">
      <c r="A62" s="21">
        <f t="shared" si="2"/>
        <v>56</v>
      </c>
      <c r="B62" s="22" t="s">
        <v>539</v>
      </c>
      <c r="C62" s="29" t="s">
        <v>1128</v>
      </c>
      <c r="D62" s="4"/>
      <c r="E62" s="4"/>
      <c r="F62" s="4"/>
      <c r="G62" s="88"/>
      <c r="H62" s="62"/>
    </row>
    <row r="63" spans="1:8" s="5" customFormat="1" ht="14.25">
      <c r="A63" s="21">
        <f t="shared" si="2"/>
        <v>57</v>
      </c>
      <c r="B63" s="22" t="s">
        <v>540</v>
      </c>
      <c r="C63" s="29" t="s">
        <v>1128</v>
      </c>
      <c r="D63" s="4"/>
      <c r="E63" s="4"/>
      <c r="F63" s="4"/>
      <c r="G63" s="88"/>
      <c r="H63" s="62"/>
    </row>
    <row r="64" spans="1:8" s="5" customFormat="1" ht="14.25">
      <c r="A64" s="21">
        <f t="shared" si="2"/>
        <v>58</v>
      </c>
      <c r="B64" s="22" t="s">
        <v>541</v>
      </c>
      <c r="C64" s="29" t="s">
        <v>1128</v>
      </c>
      <c r="D64" s="4"/>
      <c r="E64" s="4"/>
      <c r="F64" s="4"/>
      <c r="G64" s="88"/>
      <c r="H64" s="62"/>
    </row>
    <row r="65" spans="1:8" s="5" customFormat="1" ht="14.25">
      <c r="A65" s="21">
        <f t="shared" si="2"/>
        <v>59</v>
      </c>
      <c r="B65" s="43" t="s">
        <v>542</v>
      </c>
      <c r="C65" s="29" t="s">
        <v>1128</v>
      </c>
      <c r="D65" s="4"/>
      <c r="E65" s="4"/>
      <c r="F65" s="4"/>
      <c r="G65" s="88"/>
      <c r="H65" s="62"/>
    </row>
    <row r="66" spans="1:8" s="5" customFormat="1" ht="14.25">
      <c r="A66" s="21">
        <f t="shared" si="2"/>
        <v>60</v>
      </c>
      <c r="B66" s="43" t="s">
        <v>543</v>
      </c>
      <c r="C66" s="29" t="s">
        <v>1128</v>
      </c>
      <c r="D66" s="4"/>
      <c r="E66" s="4"/>
      <c r="F66" s="4"/>
      <c r="G66" s="88"/>
      <c r="H66" s="62"/>
    </row>
    <row r="67" spans="1:8" s="5" customFormat="1" ht="14.25">
      <c r="A67" s="21">
        <f t="shared" si="2"/>
        <v>61</v>
      </c>
      <c r="B67" s="43" t="s">
        <v>544</v>
      </c>
      <c r="C67" s="29" t="s">
        <v>1128</v>
      </c>
      <c r="D67" s="4"/>
      <c r="E67" s="4"/>
      <c r="F67" s="4"/>
      <c r="G67" s="88"/>
      <c r="H67" s="62"/>
    </row>
    <row r="68" spans="1:8" s="5" customFormat="1" ht="14.25">
      <c r="A68" s="21">
        <f t="shared" si="2"/>
        <v>62</v>
      </c>
      <c r="B68" s="22" t="s">
        <v>109</v>
      </c>
      <c r="C68" s="29" t="s">
        <v>1128</v>
      </c>
      <c r="D68" s="4"/>
      <c r="E68" s="4"/>
      <c r="F68" s="4"/>
      <c r="G68" s="88"/>
      <c r="H68" s="62"/>
    </row>
    <row r="69" spans="1:8" s="5" customFormat="1" ht="14.25">
      <c r="A69" s="21">
        <f t="shared" si="2"/>
        <v>63</v>
      </c>
      <c r="B69" s="22" t="s">
        <v>110</v>
      </c>
      <c r="C69" s="29" t="s">
        <v>1128</v>
      </c>
      <c r="D69" s="4"/>
      <c r="E69" s="4"/>
      <c r="F69" s="4"/>
      <c r="G69" s="88"/>
      <c r="H69" s="62"/>
    </row>
    <row r="70" spans="1:8" s="5" customFormat="1" ht="14.25">
      <c r="A70" s="21">
        <f t="shared" si="2"/>
        <v>64</v>
      </c>
      <c r="B70" s="22" t="s">
        <v>111</v>
      </c>
      <c r="C70" s="29" t="s">
        <v>1128</v>
      </c>
      <c r="D70" s="4"/>
      <c r="E70" s="4"/>
      <c r="F70" s="4"/>
      <c r="G70" s="88"/>
      <c r="H70" s="62"/>
    </row>
    <row r="71" spans="1:8" s="5" customFormat="1" ht="42.75">
      <c r="A71" s="21">
        <f t="shared" si="2"/>
        <v>65</v>
      </c>
      <c r="B71" s="122" t="s">
        <v>112</v>
      </c>
      <c r="C71" s="82" t="s">
        <v>1128</v>
      </c>
      <c r="D71" s="23"/>
      <c r="E71" s="23"/>
      <c r="F71" s="23"/>
      <c r="G71" s="87"/>
      <c r="H71" s="89"/>
    </row>
    <row r="72" spans="1:8" s="5" customFormat="1" ht="14.25">
      <c r="A72" s="21">
        <f t="shared" si="2"/>
        <v>66</v>
      </c>
      <c r="B72" s="22" t="s">
        <v>113</v>
      </c>
      <c r="C72" s="29" t="s">
        <v>1128</v>
      </c>
      <c r="D72" s="4"/>
      <c r="E72" s="4"/>
      <c r="F72" s="4"/>
      <c r="G72" s="88"/>
      <c r="H72" s="62"/>
    </row>
    <row r="73" spans="1:8" s="5" customFormat="1" ht="14.25">
      <c r="A73" s="21">
        <f t="shared" si="2"/>
        <v>67</v>
      </c>
      <c r="B73" s="22" t="s">
        <v>114</v>
      </c>
      <c r="C73" s="29" t="s">
        <v>1128</v>
      </c>
      <c r="D73" s="4"/>
      <c r="E73" s="4"/>
      <c r="F73" s="4"/>
      <c r="G73" s="88"/>
      <c r="H73" s="62"/>
    </row>
    <row r="74" spans="1:8" s="5" customFormat="1" ht="14.25">
      <c r="A74" s="21">
        <f t="shared" si="2"/>
        <v>68</v>
      </c>
      <c r="B74" s="22" t="s">
        <v>115</v>
      </c>
      <c r="C74" s="29" t="s">
        <v>1128</v>
      </c>
      <c r="D74" s="4"/>
      <c r="E74" s="4"/>
      <c r="F74" s="4"/>
      <c r="G74" s="88"/>
      <c r="H74" s="62"/>
    </row>
    <row r="75" spans="1:8" s="5" customFormat="1" ht="14.25">
      <c r="A75" s="21">
        <f t="shared" si="2"/>
        <v>69</v>
      </c>
      <c r="B75" s="22" t="s">
        <v>116</v>
      </c>
      <c r="C75" s="29" t="s">
        <v>1128</v>
      </c>
      <c r="D75" s="4"/>
      <c r="E75" s="4"/>
      <c r="F75" s="4"/>
      <c r="G75" s="88"/>
      <c r="H75" s="62"/>
    </row>
    <row r="76" spans="1:8" s="5" customFormat="1" ht="28.5">
      <c r="A76" s="21">
        <f t="shared" si="2"/>
        <v>70</v>
      </c>
      <c r="B76" s="22" t="s">
        <v>117</v>
      </c>
      <c r="C76" s="29" t="s">
        <v>1128</v>
      </c>
      <c r="D76" s="4"/>
      <c r="E76" s="4"/>
      <c r="F76" s="4"/>
      <c r="G76" s="88"/>
      <c r="H76" s="62"/>
    </row>
    <row r="77" spans="1:8" s="5" customFormat="1" ht="42.75">
      <c r="A77" s="21">
        <f t="shared" si="2"/>
        <v>71</v>
      </c>
      <c r="B77" s="122" t="s">
        <v>118</v>
      </c>
      <c r="C77" s="29" t="s">
        <v>1128</v>
      </c>
      <c r="D77" s="4"/>
      <c r="E77" s="4"/>
      <c r="F77" s="4"/>
      <c r="G77" s="88"/>
      <c r="H77" s="62"/>
    </row>
    <row r="78" spans="1:8" s="5" customFormat="1" ht="57">
      <c r="A78" s="21">
        <f t="shared" si="2"/>
        <v>72</v>
      </c>
      <c r="B78" s="122" t="s">
        <v>724</v>
      </c>
      <c r="C78" s="29" t="s">
        <v>1128</v>
      </c>
      <c r="D78" s="4"/>
      <c r="E78" s="4"/>
      <c r="F78" s="4"/>
      <c r="G78" s="88"/>
      <c r="H78" s="62"/>
    </row>
    <row r="79" spans="1:8" s="5" customFormat="1" ht="42.75">
      <c r="A79" s="21">
        <f t="shared" si="2"/>
        <v>73</v>
      </c>
      <c r="B79" s="122" t="s">
        <v>725</v>
      </c>
      <c r="C79" s="29" t="s">
        <v>1128</v>
      </c>
      <c r="D79" s="4"/>
      <c r="E79" s="4"/>
      <c r="F79" s="4"/>
      <c r="G79" s="88"/>
      <c r="H79" s="62"/>
    </row>
    <row r="80" spans="1:8" s="5" customFormat="1" ht="28.5">
      <c r="A80" s="21">
        <f t="shared" si="2"/>
        <v>74</v>
      </c>
      <c r="B80" s="122" t="s">
        <v>726</v>
      </c>
      <c r="C80" s="29" t="s">
        <v>1128</v>
      </c>
      <c r="D80" s="4"/>
      <c r="E80" s="4"/>
      <c r="F80" s="4"/>
      <c r="G80" s="88"/>
      <c r="H80" s="62"/>
    </row>
    <row r="81" spans="1:8" s="5" customFormat="1" ht="28.5">
      <c r="A81" s="55">
        <f t="shared" si="2"/>
        <v>75</v>
      </c>
      <c r="B81" s="122" t="s">
        <v>727</v>
      </c>
      <c r="C81" s="29" t="s">
        <v>1128</v>
      </c>
      <c r="D81" s="4"/>
      <c r="E81" s="4"/>
      <c r="F81" s="4"/>
      <c r="G81" s="88"/>
      <c r="H81" s="62"/>
    </row>
    <row r="82" spans="1:8" s="5" customFormat="1" ht="28.5">
      <c r="A82" s="55">
        <f t="shared" si="2"/>
        <v>76</v>
      </c>
      <c r="B82" s="122" t="s">
        <v>815</v>
      </c>
      <c r="C82" s="29" t="s">
        <v>1128</v>
      </c>
      <c r="D82" s="4"/>
      <c r="E82" s="4"/>
      <c r="F82" s="4"/>
      <c r="G82" s="88"/>
      <c r="H82" s="62"/>
    </row>
    <row r="83" spans="1:8" s="5" customFormat="1" ht="57">
      <c r="A83" s="55">
        <f t="shared" si="2"/>
        <v>77</v>
      </c>
      <c r="B83" s="122" t="s">
        <v>816</v>
      </c>
      <c r="C83" s="29" t="s">
        <v>1128</v>
      </c>
      <c r="D83" s="4"/>
      <c r="E83" s="4"/>
      <c r="F83" s="4"/>
      <c r="G83" s="88"/>
      <c r="H83" s="62"/>
    </row>
    <row r="84" spans="1:8" s="5" customFormat="1" ht="57">
      <c r="A84" s="55">
        <f t="shared" si="2"/>
        <v>78</v>
      </c>
      <c r="B84" s="122" t="s">
        <v>705</v>
      </c>
      <c r="C84" s="29" t="s">
        <v>1128</v>
      </c>
      <c r="D84" s="4"/>
      <c r="E84" s="4"/>
      <c r="F84" s="4"/>
      <c r="G84" s="88"/>
      <c r="H84" s="62"/>
    </row>
    <row r="85" spans="1:8" s="5" customFormat="1" ht="28.5">
      <c r="A85" s="55">
        <f t="shared" si="2"/>
        <v>79</v>
      </c>
      <c r="B85" s="122" t="s">
        <v>706</v>
      </c>
      <c r="C85" s="29" t="s">
        <v>1128</v>
      </c>
      <c r="D85" s="4"/>
      <c r="E85" s="4"/>
      <c r="F85" s="4"/>
      <c r="G85" s="88"/>
      <c r="H85" s="62"/>
    </row>
    <row r="86" spans="1:8" s="5" customFormat="1" ht="42.75">
      <c r="A86" s="55">
        <f t="shared" si="2"/>
        <v>80</v>
      </c>
      <c r="B86" s="122" t="s">
        <v>707</v>
      </c>
      <c r="C86" s="82" t="s">
        <v>1128</v>
      </c>
      <c r="D86" s="23"/>
      <c r="E86" s="23"/>
      <c r="F86" s="23"/>
      <c r="G86" s="87"/>
      <c r="H86" s="292"/>
    </row>
    <row r="87" spans="1:8" s="5" customFormat="1" ht="14.25">
      <c r="A87" s="55">
        <f t="shared" si="2"/>
        <v>81</v>
      </c>
      <c r="B87" s="22" t="s">
        <v>708</v>
      </c>
      <c r="C87" s="81" t="s">
        <v>1128</v>
      </c>
      <c r="D87" s="4"/>
      <c r="E87" s="4"/>
      <c r="F87" s="4"/>
      <c r="G87" s="88"/>
      <c r="H87" s="62"/>
    </row>
    <row r="88" spans="1:8" s="5" customFormat="1" ht="14.25">
      <c r="A88" s="55">
        <f t="shared" si="2"/>
        <v>82</v>
      </c>
      <c r="B88" s="22" t="s">
        <v>709</v>
      </c>
      <c r="C88" s="81" t="s">
        <v>1128</v>
      </c>
      <c r="D88" s="4"/>
      <c r="E88" s="4"/>
      <c r="F88" s="4"/>
      <c r="G88" s="88"/>
      <c r="H88" s="62"/>
    </row>
    <row r="89" spans="1:8" s="5" customFormat="1" ht="14.25">
      <c r="A89" s="55">
        <f t="shared" si="2"/>
        <v>83</v>
      </c>
      <c r="B89" s="22" t="s">
        <v>710</v>
      </c>
      <c r="C89" s="81" t="s">
        <v>1128</v>
      </c>
      <c r="D89" s="4"/>
      <c r="E89" s="4"/>
      <c r="F89" s="4"/>
      <c r="G89" s="88"/>
      <c r="H89" s="62"/>
    </row>
    <row r="90" spans="1:8" s="5" customFormat="1" ht="14.25">
      <c r="A90" s="55">
        <f t="shared" si="2"/>
        <v>84</v>
      </c>
      <c r="B90" s="22" t="s">
        <v>711</v>
      </c>
      <c r="C90" s="81" t="s">
        <v>1128</v>
      </c>
      <c r="D90" s="4"/>
      <c r="E90" s="4"/>
      <c r="F90" s="4"/>
      <c r="G90" s="88"/>
      <c r="H90" s="62"/>
    </row>
    <row r="91" spans="1:8" s="5" customFormat="1" ht="14.25">
      <c r="A91" s="55">
        <f t="shared" si="2"/>
        <v>85</v>
      </c>
      <c r="B91" s="22" t="s">
        <v>1218</v>
      </c>
      <c r="C91" s="81" t="s">
        <v>1128</v>
      </c>
      <c r="D91" s="4"/>
      <c r="E91" s="4"/>
      <c r="F91" s="4"/>
      <c r="G91" s="88"/>
      <c r="H91" s="62"/>
    </row>
    <row r="92" spans="1:8" s="5" customFormat="1" ht="14.25">
      <c r="A92" s="55">
        <f t="shared" si="2"/>
        <v>86</v>
      </c>
      <c r="B92" s="22" t="s">
        <v>712</v>
      </c>
      <c r="C92" s="81" t="s">
        <v>1128</v>
      </c>
      <c r="D92" s="4"/>
      <c r="E92" s="4"/>
      <c r="F92" s="4"/>
      <c r="G92" s="88"/>
      <c r="H92" s="62"/>
    </row>
    <row r="93" spans="1:8" s="5" customFormat="1" ht="14.25">
      <c r="A93" s="55">
        <f t="shared" si="2"/>
        <v>87</v>
      </c>
      <c r="B93" s="22" t="s">
        <v>521</v>
      </c>
      <c r="C93" s="81" t="s">
        <v>1128</v>
      </c>
      <c r="D93" s="4"/>
      <c r="E93" s="4"/>
      <c r="F93" s="4"/>
      <c r="G93" s="88"/>
      <c r="H93" s="62"/>
    </row>
    <row r="94" spans="1:8" s="5" customFormat="1" ht="42.75">
      <c r="A94" s="55">
        <f t="shared" si="2"/>
        <v>88</v>
      </c>
      <c r="B94" s="122" t="s">
        <v>713</v>
      </c>
      <c r="C94" s="81" t="s">
        <v>1128</v>
      </c>
      <c r="D94" s="4"/>
      <c r="E94" s="4"/>
      <c r="F94" s="4"/>
      <c r="G94" s="88"/>
      <c r="H94" s="62"/>
    </row>
    <row r="95" spans="1:8" s="5" customFormat="1" ht="15.75" customHeight="1">
      <c r="A95" s="91"/>
      <c r="B95" s="227" t="s">
        <v>714</v>
      </c>
      <c r="C95" s="96"/>
      <c r="D95" s="66"/>
      <c r="E95" s="66"/>
      <c r="F95" s="66"/>
      <c r="G95" s="120"/>
      <c r="H95" s="143"/>
    </row>
    <row r="96" spans="1:8" s="5" customFormat="1" ht="42.75">
      <c r="A96" s="21">
        <f>A94+1</f>
        <v>89</v>
      </c>
      <c r="B96" s="122" t="s">
        <v>0</v>
      </c>
      <c r="C96" s="82" t="s">
        <v>1128</v>
      </c>
      <c r="D96" s="23"/>
      <c r="E96" s="23"/>
      <c r="F96" s="23"/>
      <c r="G96" s="87"/>
      <c r="H96" s="89"/>
    </row>
    <row r="97" spans="1:8" s="5" customFormat="1" ht="14.25">
      <c r="A97" s="21">
        <f aca="true" t="shared" si="3" ref="A97:A128">A96+1</f>
        <v>90</v>
      </c>
      <c r="B97" s="22" t="s">
        <v>1</v>
      </c>
      <c r="C97" s="29" t="s">
        <v>1128</v>
      </c>
      <c r="D97" s="4"/>
      <c r="E97" s="4"/>
      <c r="F97" s="4"/>
      <c r="G97" s="88"/>
      <c r="H97" s="62"/>
    </row>
    <row r="98" spans="1:8" s="5" customFormat="1" ht="14.25">
      <c r="A98" s="21">
        <f t="shared" si="3"/>
        <v>91</v>
      </c>
      <c r="B98" s="22" t="s">
        <v>2</v>
      </c>
      <c r="C98" s="29" t="s">
        <v>1128</v>
      </c>
      <c r="D98" s="4"/>
      <c r="E98" s="4"/>
      <c r="F98" s="4"/>
      <c r="G98" s="88"/>
      <c r="H98" s="62"/>
    </row>
    <row r="99" spans="1:8" s="5" customFormat="1" ht="14.25">
      <c r="A99" s="21">
        <f t="shared" si="3"/>
        <v>92</v>
      </c>
      <c r="B99" s="22" t="s">
        <v>3</v>
      </c>
      <c r="C99" s="29" t="s">
        <v>1128</v>
      </c>
      <c r="D99" s="4"/>
      <c r="E99" s="4"/>
      <c r="F99" s="4"/>
      <c r="G99" s="88"/>
      <c r="H99" s="62"/>
    </row>
    <row r="100" spans="1:8" s="5" customFormat="1" ht="14.25">
      <c r="A100" s="21">
        <f t="shared" si="3"/>
        <v>93</v>
      </c>
      <c r="B100" s="22" t="s">
        <v>4</v>
      </c>
      <c r="C100" s="29" t="s">
        <v>1128</v>
      </c>
      <c r="D100" s="4"/>
      <c r="E100" s="4"/>
      <c r="F100" s="4"/>
      <c r="G100" s="88"/>
      <c r="H100" s="62"/>
    </row>
    <row r="101" spans="1:8" s="5" customFormat="1" ht="14.25">
      <c r="A101" s="21">
        <f t="shared" si="3"/>
        <v>94</v>
      </c>
      <c r="B101" s="22" t="s">
        <v>5</v>
      </c>
      <c r="C101" s="29" t="s">
        <v>1128</v>
      </c>
      <c r="D101" s="4"/>
      <c r="E101" s="4"/>
      <c r="F101" s="4"/>
      <c r="G101" s="88"/>
      <c r="H101" s="62"/>
    </row>
    <row r="102" spans="1:8" s="5" customFormat="1" ht="14.25">
      <c r="A102" s="21">
        <f t="shared" si="3"/>
        <v>95</v>
      </c>
      <c r="B102" s="22" t="s">
        <v>6</v>
      </c>
      <c r="C102" s="29" t="s">
        <v>1128</v>
      </c>
      <c r="D102" s="4"/>
      <c r="E102" s="4"/>
      <c r="F102" s="4"/>
      <c r="G102" s="88"/>
      <c r="H102" s="62"/>
    </row>
    <row r="103" spans="1:8" s="5" customFormat="1" ht="14.25">
      <c r="A103" s="21">
        <f t="shared" si="3"/>
        <v>96</v>
      </c>
      <c r="B103" s="22" t="s">
        <v>7</v>
      </c>
      <c r="C103" s="29" t="s">
        <v>1128</v>
      </c>
      <c r="D103" s="4"/>
      <c r="E103" s="4"/>
      <c r="F103" s="4"/>
      <c r="G103" s="88"/>
      <c r="H103" s="62"/>
    </row>
    <row r="104" spans="1:8" s="5" customFormat="1" ht="14.25">
      <c r="A104" s="21">
        <f t="shared" si="3"/>
        <v>97</v>
      </c>
      <c r="B104" s="22" t="s">
        <v>8</v>
      </c>
      <c r="C104" s="29" t="s">
        <v>1128</v>
      </c>
      <c r="D104" s="4"/>
      <c r="E104" s="4"/>
      <c r="F104" s="4"/>
      <c r="G104" s="88"/>
      <c r="H104" s="62"/>
    </row>
    <row r="105" spans="1:8" s="5" customFormat="1" ht="14.25">
      <c r="A105" s="21">
        <f t="shared" si="3"/>
        <v>98</v>
      </c>
      <c r="B105" s="22" t="s">
        <v>9</v>
      </c>
      <c r="C105" s="29" t="s">
        <v>1128</v>
      </c>
      <c r="D105" s="4"/>
      <c r="E105" s="4"/>
      <c r="F105" s="4"/>
      <c r="G105" s="88"/>
      <c r="H105" s="62"/>
    </row>
    <row r="106" spans="1:8" s="5" customFormat="1" ht="14.25">
      <c r="A106" s="21">
        <f t="shared" si="3"/>
        <v>99</v>
      </c>
      <c r="B106" s="22" t="s">
        <v>10</v>
      </c>
      <c r="C106" s="29" t="s">
        <v>1128</v>
      </c>
      <c r="D106" s="4"/>
      <c r="E106" s="4"/>
      <c r="F106" s="4"/>
      <c r="G106" s="88"/>
      <c r="H106" s="62"/>
    </row>
    <row r="107" spans="1:8" s="5" customFormat="1" ht="14.25">
      <c r="A107" s="21">
        <f t="shared" si="3"/>
        <v>100</v>
      </c>
      <c r="B107" s="22" t="s">
        <v>11</v>
      </c>
      <c r="C107" s="29" t="s">
        <v>1128</v>
      </c>
      <c r="D107" s="4"/>
      <c r="E107" s="4"/>
      <c r="F107" s="4"/>
      <c r="G107" s="88"/>
      <c r="H107" s="62"/>
    </row>
    <row r="108" spans="1:8" s="5" customFormat="1" ht="14.25">
      <c r="A108" s="21">
        <f t="shared" si="3"/>
        <v>101</v>
      </c>
      <c r="B108" s="22" t="s">
        <v>12</v>
      </c>
      <c r="C108" s="29" t="s">
        <v>1128</v>
      </c>
      <c r="D108" s="4"/>
      <c r="E108" s="4"/>
      <c r="F108" s="4"/>
      <c r="G108" s="88"/>
      <c r="H108" s="62"/>
    </row>
    <row r="109" spans="1:8" s="5" customFormat="1" ht="28.5">
      <c r="A109" s="21">
        <f t="shared" si="3"/>
        <v>102</v>
      </c>
      <c r="B109" s="22" t="s">
        <v>13</v>
      </c>
      <c r="C109" s="29" t="s">
        <v>1128</v>
      </c>
      <c r="D109" s="4"/>
      <c r="E109" s="4"/>
      <c r="F109" s="4"/>
      <c r="G109" s="88"/>
      <c r="H109" s="62"/>
    </row>
    <row r="110" spans="1:8" s="5" customFormat="1" ht="28.5">
      <c r="A110" s="21">
        <f t="shared" si="3"/>
        <v>103</v>
      </c>
      <c r="B110" s="22" t="s">
        <v>14</v>
      </c>
      <c r="C110" s="29" t="s">
        <v>1128</v>
      </c>
      <c r="D110" s="4"/>
      <c r="E110" s="4"/>
      <c r="F110" s="4"/>
      <c r="G110" s="88"/>
      <c r="H110" s="62"/>
    </row>
    <row r="111" spans="1:8" s="5" customFormat="1" ht="71.25">
      <c r="A111" s="21">
        <f t="shared" si="3"/>
        <v>104</v>
      </c>
      <c r="B111" s="122" t="s">
        <v>491</v>
      </c>
      <c r="C111" s="29" t="s">
        <v>1128</v>
      </c>
      <c r="D111" s="4"/>
      <c r="E111" s="4"/>
      <c r="F111" s="4"/>
      <c r="G111" s="88"/>
      <c r="H111" s="62"/>
    </row>
    <row r="112" spans="1:8" s="5" customFormat="1" ht="57">
      <c r="A112" s="21">
        <f t="shared" si="3"/>
        <v>105</v>
      </c>
      <c r="B112" s="122" t="s">
        <v>15</v>
      </c>
      <c r="C112" s="29" t="s">
        <v>1128</v>
      </c>
      <c r="D112" s="4"/>
      <c r="E112" s="4"/>
      <c r="F112" s="4"/>
      <c r="G112" s="88"/>
      <c r="H112" s="62"/>
    </row>
    <row r="113" spans="1:8" s="5" customFormat="1" ht="61.5" customHeight="1">
      <c r="A113" s="21">
        <f t="shared" si="3"/>
        <v>106</v>
      </c>
      <c r="B113" s="75" t="s">
        <v>492</v>
      </c>
      <c r="C113" s="29" t="s">
        <v>1128</v>
      </c>
      <c r="D113" s="4"/>
      <c r="E113" s="4"/>
      <c r="F113" s="4"/>
      <c r="G113" s="88"/>
      <c r="H113" s="62"/>
    </row>
    <row r="114" spans="1:8" s="5" customFormat="1" ht="57">
      <c r="A114" s="21">
        <f t="shared" si="3"/>
        <v>107</v>
      </c>
      <c r="B114" s="75" t="s">
        <v>493</v>
      </c>
      <c r="C114" s="29" t="s">
        <v>1128</v>
      </c>
      <c r="D114" s="4"/>
      <c r="E114" s="4"/>
      <c r="F114" s="4"/>
      <c r="G114" s="88"/>
      <c r="H114" s="62"/>
    </row>
    <row r="115" spans="1:8" s="5" customFormat="1" ht="57">
      <c r="A115" s="21">
        <f t="shared" si="3"/>
        <v>108</v>
      </c>
      <c r="B115" s="122" t="s">
        <v>494</v>
      </c>
      <c r="C115" s="29" t="s">
        <v>1128</v>
      </c>
      <c r="D115" s="4"/>
      <c r="E115" s="4"/>
      <c r="F115" s="4"/>
      <c r="G115" s="88"/>
      <c r="H115" s="62"/>
    </row>
    <row r="116" spans="1:8" s="5" customFormat="1" ht="42.75">
      <c r="A116" s="21">
        <f t="shared" si="3"/>
        <v>109</v>
      </c>
      <c r="B116" s="122" t="s">
        <v>480</v>
      </c>
      <c r="C116" s="29" t="s">
        <v>1128</v>
      </c>
      <c r="D116" s="4"/>
      <c r="E116" s="4"/>
      <c r="F116" s="4"/>
      <c r="G116" s="88"/>
      <c r="H116" s="62"/>
    </row>
    <row r="117" spans="1:8" s="5" customFormat="1" ht="42.75">
      <c r="A117" s="21">
        <f t="shared" si="3"/>
        <v>110</v>
      </c>
      <c r="B117" s="99" t="s">
        <v>793</v>
      </c>
      <c r="C117" s="82" t="s">
        <v>1128</v>
      </c>
      <c r="D117" s="23"/>
      <c r="E117" s="23"/>
      <c r="F117" s="23"/>
      <c r="G117" s="87"/>
      <c r="H117" s="89"/>
    </row>
    <row r="118" spans="1:8" s="5" customFormat="1" ht="14.25">
      <c r="A118" s="21">
        <f t="shared" si="3"/>
        <v>111</v>
      </c>
      <c r="B118" s="48" t="s">
        <v>481</v>
      </c>
      <c r="C118" s="29" t="s">
        <v>1128</v>
      </c>
      <c r="D118" s="4"/>
      <c r="E118" s="4"/>
      <c r="F118" s="4"/>
      <c r="G118" s="88"/>
      <c r="H118" s="62"/>
    </row>
    <row r="119" spans="1:8" s="5" customFormat="1" ht="14.25">
      <c r="A119" s="21">
        <f t="shared" si="3"/>
        <v>112</v>
      </c>
      <c r="B119" s="48" t="s">
        <v>482</v>
      </c>
      <c r="C119" s="29" t="s">
        <v>1128</v>
      </c>
      <c r="D119" s="4"/>
      <c r="E119" s="4"/>
      <c r="F119" s="4"/>
      <c r="G119" s="88"/>
      <c r="H119" s="62"/>
    </row>
    <row r="120" spans="1:8" s="5" customFormat="1" ht="14.25">
      <c r="A120" s="21">
        <f t="shared" si="3"/>
        <v>113</v>
      </c>
      <c r="B120" s="48" t="s">
        <v>711</v>
      </c>
      <c r="C120" s="29" t="s">
        <v>1128</v>
      </c>
      <c r="D120" s="4"/>
      <c r="E120" s="4"/>
      <c r="F120" s="4"/>
      <c r="G120" s="88"/>
      <c r="H120" s="62"/>
    </row>
    <row r="121" spans="1:8" s="5" customFormat="1" ht="14.25">
      <c r="A121" s="21">
        <f t="shared" si="3"/>
        <v>114</v>
      </c>
      <c r="B121" s="48" t="s">
        <v>483</v>
      </c>
      <c r="C121" s="29" t="s">
        <v>1128</v>
      </c>
      <c r="D121" s="4"/>
      <c r="E121" s="4"/>
      <c r="F121" s="4"/>
      <c r="G121" s="88"/>
      <c r="H121" s="62"/>
    </row>
    <row r="122" spans="1:8" s="5" customFormat="1" ht="14.25">
      <c r="A122" s="21">
        <f t="shared" si="3"/>
        <v>115</v>
      </c>
      <c r="B122" s="48" t="s">
        <v>994</v>
      </c>
      <c r="C122" s="29" t="s">
        <v>1128</v>
      </c>
      <c r="D122" s="4"/>
      <c r="E122" s="4"/>
      <c r="F122" s="4"/>
      <c r="G122" s="88"/>
      <c r="H122" s="62"/>
    </row>
    <row r="123" spans="1:8" s="5" customFormat="1" ht="71.25">
      <c r="A123" s="21">
        <f t="shared" si="3"/>
        <v>116</v>
      </c>
      <c r="B123" s="72" t="s">
        <v>495</v>
      </c>
      <c r="C123" s="29" t="s">
        <v>1128</v>
      </c>
      <c r="D123" s="4"/>
      <c r="E123" s="4"/>
      <c r="F123" s="4"/>
      <c r="G123" s="88"/>
      <c r="H123" s="62"/>
    </row>
    <row r="124" spans="1:8" s="5" customFormat="1" ht="42.75">
      <c r="A124" s="21">
        <f t="shared" si="3"/>
        <v>117</v>
      </c>
      <c r="B124" s="42" t="s">
        <v>794</v>
      </c>
      <c r="C124" s="29" t="s">
        <v>1128</v>
      </c>
      <c r="D124" s="4"/>
      <c r="E124" s="4"/>
      <c r="F124" s="4"/>
      <c r="G124" s="88"/>
      <c r="H124" s="62"/>
    </row>
    <row r="125" spans="1:8" s="5" customFormat="1" ht="85.5">
      <c r="A125" s="21">
        <f t="shared" si="3"/>
        <v>118</v>
      </c>
      <c r="B125" s="42" t="s">
        <v>892</v>
      </c>
      <c r="C125" s="29" t="s">
        <v>1128</v>
      </c>
      <c r="D125" s="4"/>
      <c r="E125" s="4"/>
      <c r="F125" s="4"/>
      <c r="G125" s="88"/>
      <c r="H125" s="62"/>
    </row>
    <row r="126" spans="1:8" s="5" customFormat="1" ht="57">
      <c r="A126" s="21">
        <f t="shared" si="3"/>
        <v>119</v>
      </c>
      <c r="B126" s="42" t="s">
        <v>893</v>
      </c>
      <c r="C126" s="29" t="s">
        <v>1128</v>
      </c>
      <c r="D126" s="4"/>
      <c r="E126" s="4"/>
      <c r="F126" s="4"/>
      <c r="G126" s="88"/>
      <c r="H126" s="62"/>
    </row>
    <row r="127" spans="1:8" s="5" customFormat="1" ht="74.25" customHeight="1">
      <c r="A127" s="21">
        <f t="shared" si="3"/>
        <v>120</v>
      </c>
      <c r="B127" s="42" t="s">
        <v>894</v>
      </c>
      <c r="C127" s="81" t="s">
        <v>1128</v>
      </c>
      <c r="D127" s="4"/>
      <c r="E127" s="4"/>
      <c r="F127" s="4"/>
      <c r="G127" s="88"/>
      <c r="H127" s="62"/>
    </row>
    <row r="128" spans="1:8" s="5" customFormat="1" ht="28.5">
      <c r="A128" s="21">
        <f t="shared" si="3"/>
        <v>121</v>
      </c>
      <c r="B128" s="42" t="s">
        <v>191</v>
      </c>
      <c r="C128" s="82" t="s">
        <v>1128</v>
      </c>
      <c r="D128" s="23"/>
      <c r="E128" s="23"/>
      <c r="F128" s="23"/>
      <c r="G128" s="87"/>
      <c r="H128" s="89"/>
    </row>
    <row r="129" spans="1:8" s="5" customFormat="1" ht="14.25">
      <c r="A129" s="21">
        <f aca="true" t="shared" si="4" ref="A129:A145">A128+1</f>
        <v>122</v>
      </c>
      <c r="B129" s="43" t="s">
        <v>192</v>
      </c>
      <c r="C129" s="81" t="s">
        <v>1128</v>
      </c>
      <c r="D129" s="4"/>
      <c r="E129" s="4"/>
      <c r="F129" s="4"/>
      <c r="G129" s="88"/>
      <c r="H129" s="62"/>
    </row>
    <row r="130" spans="1:8" s="5" customFormat="1" ht="14.25">
      <c r="A130" s="21">
        <f t="shared" si="4"/>
        <v>123</v>
      </c>
      <c r="B130" s="43" t="s">
        <v>193</v>
      </c>
      <c r="C130" s="81" t="s">
        <v>1128</v>
      </c>
      <c r="D130" s="4"/>
      <c r="E130" s="4"/>
      <c r="F130" s="4"/>
      <c r="G130" s="88"/>
      <c r="H130" s="62"/>
    </row>
    <row r="131" spans="1:8" s="5" customFormat="1" ht="14.25">
      <c r="A131" s="21">
        <f t="shared" si="4"/>
        <v>124</v>
      </c>
      <c r="B131" s="43" t="s">
        <v>194</v>
      </c>
      <c r="C131" s="81" t="s">
        <v>1128</v>
      </c>
      <c r="D131" s="4"/>
      <c r="E131" s="4"/>
      <c r="F131" s="4"/>
      <c r="G131" s="88"/>
      <c r="H131" s="62"/>
    </row>
    <row r="132" spans="1:8" s="5" customFormat="1" ht="14.25">
      <c r="A132" s="21">
        <f t="shared" si="4"/>
        <v>125</v>
      </c>
      <c r="B132" s="43" t="s">
        <v>195</v>
      </c>
      <c r="C132" s="81" t="s">
        <v>1128</v>
      </c>
      <c r="D132" s="4"/>
      <c r="E132" s="4"/>
      <c r="F132" s="4"/>
      <c r="G132" s="88"/>
      <c r="H132" s="62"/>
    </row>
    <row r="133" spans="1:8" s="5" customFormat="1" ht="14.25">
      <c r="A133" s="21">
        <f t="shared" si="4"/>
        <v>126</v>
      </c>
      <c r="B133" s="43" t="s">
        <v>996</v>
      </c>
      <c r="C133" s="81" t="s">
        <v>1128</v>
      </c>
      <c r="D133" s="4"/>
      <c r="E133" s="4"/>
      <c r="F133" s="4"/>
      <c r="G133" s="88"/>
      <c r="H133" s="62"/>
    </row>
    <row r="134" spans="1:8" s="5" customFormat="1" ht="14.25">
      <c r="A134" s="21">
        <f t="shared" si="4"/>
        <v>127</v>
      </c>
      <c r="B134" s="43" t="s">
        <v>196</v>
      </c>
      <c r="C134" s="81" t="s">
        <v>1128</v>
      </c>
      <c r="D134" s="4"/>
      <c r="E134" s="4"/>
      <c r="F134" s="4"/>
      <c r="G134" s="88"/>
      <c r="H134" s="62"/>
    </row>
    <row r="135" spans="1:8" s="5" customFormat="1" ht="14.25">
      <c r="A135" s="21">
        <f t="shared" si="4"/>
        <v>128</v>
      </c>
      <c r="B135" s="43" t="s">
        <v>711</v>
      </c>
      <c r="C135" s="81" t="s">
        <v>1128</v>
      </c>
      <c r="D135" s="4"/>
      <c r="E135" s="4"/>
      <c r="F135" s="4"/>
      <c r="G135" s="88"/>
      <c r="H135" s="62"/>
    </row>
    <row r="136" spans="1:8" s="5" customFormat="1" ht="14.25">
      <c r="A136" s="21">
        <f t="shared" si="4"/>
        <v>129</v>
      </c>
      <c r="B136" s="43" t="s">
        <v>994</v>
      </c>
      <c r="C136" s="81" t="s">
        <v>1128</v>
      </c>
      <c r="D136" s="4"/>
      <c r="E136" s="4"/>
      <c r="F136" s="4"/>
      <c r="G136" s="88"/>
      <c r="H136" s="62"/>
    </row>
    <row r="137" spans="1:8" s="5" customFormat="1" ht="57">
      <c r="A137" s="21">
        <f t="shared" si="4"/>
        <v>130</v>
      </c>
      <c r="B137" s="75" t="s">
        <v>197</v>
      </c>
      <c r="C137" s="81" t="s">
        <v>1128</v>
      </c>
      <c r="D137" s="4"/>
      <c r="E137" s="4"/>
      <c r="F137" s="4"/>
      <c r="G137" s="88"/>
      <c r="H137" s="62"/>
    </row>
    <row r="138" spans="1:8" s="5" customFormat="1" ht="28.5">
      <c r="A138" s="21">
        <f t="shared" si="4"/>
        <v>131</v>
      </c>
      <c r="B138" s="228" t="s">
        <v>198</v>
      </c>
      <c r="C138" s="229" t="s">
        <v>1128</v>
      </c>
      <c r="D138" s="23"/>
      <c r="E138" s="23"/>
      <c r="F138" s="23"/>
      <c r="G138" s="87"/>
      <c r="H138" s="89"/>
    </row>
    <row r="139" spans="1:8" s="5" customFormat="1" ht="14.25">
      <c r="A139" s="21">
        <f t="shared" si="4"/>
        <v>132</v>
      </c>
      <c r="B139" s="108" t="s">
        <v>199</v>
      </c>
      <c r="C139" s="230" t="s">
        <v>1128</v>
      </c>
      <c r="D139" s="4"/>
      <c r="E139" s="4"/>
      <c r="F139" s="4"/>
      <c r="G139" s="88"/>
      <c r="H139" s="62"/>
    </row>
    <row r="140" spans="1:8" s="5" customFormat="1" ht="14.25">
      <c r="A140" s="21">
        <f t="shared" si="4"/>
        <v>133</v>
      </c>
      <c r="B140" s="108" t="s">
        <v>200</v>
      </c>
      <c r="C140" s="230" t="s">
        <v>1128</v>
      </c>
      <c r="D140" s="4"/>
      <c r="E140" s="4"/>
      <c r="F140" s="4"/>
      <c r="G140" s="88"/>
      <c r="H140" s="62"/>
    </row>
    <row r="141" spans="1:8" s="5" customFormat="1" ht="14.25">
      <c r="A141" s="21">
        <f t="shared" si="4"/>
        <v>134</v>
      </c>
      <c r="B141" s="108" t="s">
        <v>201</v>
      </c>
      <c r="C141" s="230" t="s">
        <v>1128</v>
      </c>
      <c r="D141" s="4"/>
      <c r="E141" s="4"/>
      <c r="F141" s="4"/>
      <c r="G141" s="88"/>
      <c r="H141" s="62"/>
    </row>
    <row r="142" spans="1:8" s="5" customFormat="1" ht="14.25">
      <c r="A142" s="21">
        <f t="shared" si="4"/>
        <v>135</v>
      </c>
      <c r="B142" s="108" t="s">
        <v>202</v>
      </c>
      <c r="C142" s="230" t="s">
        <v>1128</v>
      </c>
      <c r="D142" s="4"/>
      <c r="E142" s="4"/>
      <c r="F142" s="4"/>
      <c r="G142" s="88"/>
      <c r="H142" s="62"/>
    </row>
    <row r="143" spans="1:8" s="5" customFormat="1" ht="14.25">
      <c r="A143" s="21">
        <f t="shared" si="4"/>
        <v>136</v>
      </c>
      <c r="B143" s="108" t="s">
        <v>203</v>
      </c>
      <c r="C143" s="230" t="s">
        <v>1128</v>
      </c>
      <c r="D143" s="4"/>
      <c r="E143" s="4"/>
      <c r="F143" s="4"/>
      <c r="G143" s="88"/>
      <c r="H143" s="62"/>
    </row>
    <row r="144" spans="1:8" s="5" customFormat="1" ht="14.25">
      <c r="A144" s="21">
        <f t="shared" si="4"/>
        <v>137</v>
      </c>
      <c r="B144" s="108" t="s">
        <v>204</v>
      </c>
      <c r="C144" s="230" t="s">
        <v>1128</v>
      </c>
      <c r="D144" s="4"/>
      <c r="E144" s="4"/>
      <c r="F144" s="4"/>
      <c r="G144" s="88"/>
      <c r="H144" s="62"/>
    </row>
    <row r="145" spans="1:8" s="5" customFormat="1" ht="14.25">
      <c r="A145" s="21">
        <f t="shared" si="4"/>
        <v>138</v>
      </c>
      <c r="B145" s="108" t="s">
        <v>205</v>
      </c>
      <c r="C145" s="230" t="s">
        <v>1128</v>
      </c>
      <c r="D145" s="4"/>
      <c r="E145" s="4"/>
      <c r="F145" s="4"/>
      <c r="G145" s="88"/>
      <c r="H145" s="62"/>
    </row>
    <row r="146" spans="1:8" s="5" customFormat="1" ht="14.25">
      <c r="A146" s="226"/>
      <c r="B146" s="171" t="s">
        <v>206</v>
      </c>
      <c r="C146" s="172"/>
      <c r="D146" s="66"/>
      <c r="E146" s="66"/>
      <c r="F146" s="66"/>
      <c r="G146" s="120"/>
      <c r="H146" s="143"/>
    </row>
    <row r="147" spans="1:8" s="5" customFormat="1" ht="71.25">
      <c r="A147" s="21">
        <f>A145+1</f>
        <v>139</v>
      </c>
      <c r="B147" s="122" t="s">
        <v>895</v>
      </c>
      <c r="C147" s="82" t="s">
        <v>1128</v>
      </c>
      <c r="D147" s="23"/>
      <c r="E147" s="23"/>
      <c r="F147" s="23"/>
      <c r="G147" s="87"/>
      <c r="H147" s="89"/>
    </row>
    <row r="148" spans="1:8" s="5" customFormat="1" ht="28.5">
      <c r="A148" s="21">
        <f aca="true" t="shared" si="5" ref="A148:A162">A147+1</f>
        <v>140</v>
      </c>
      <c r="B148" s="43" t="s">
        <v>207</v>
      </c>
      <c r="C148" s="81" t="s">
        <v>1128</v>
      </c>
      <c r="D148" s="4"/>
      <c r="E148" s="4"/>
      <c r="F148" s="4"/>
      <c r="G148" s="88"/>
      <c r="H148" s="62"/>
    </row>
    <row r="149" spans="1:8" s="5" customFormat="1" ht="57">
      <c r="A149" s="21">
        <f t="shared" si="5"/>
        <v>141</v>
      </c>
      <c r="B149" s="43" t="s">
        <v>208</v>
      </c>
      <c r="C149" s="81" t="s">
        <v>1128</v>
      </c>
      <c r="D149" s="4"/>
      <c r="E149" s="4"/>
      <c r="F149" s="4"/>
      <c r="G149" s="88"/>
      <c r="H149" s="62"/>
    </row>
    <row r="150" spans="1:8" s="5" customFormat="1" ht="14.25">
      <c r="A150" s="21">
        <f t="shared" si="5"/>
        <v>142</v>
      </c>
      <c r="B150" s="43" t="s">
        <v>209</v>
      </c>
      <c r="C150" s="81" t="s">
        <v>1128</v>
      </c>
      <c r="D150" s="4"/>
      <c r="E150" s="4"/>
      <c r="F150" s="4"/>
      <c r="G150" s="88"/>
      <c r="H150" s="62"/>
    </row>
    <row r="151" spans="1:8" s="5" customFormat="1" ht="14.25">
      <c r="A151" s="21">
        <f t="shared" si="5"/>
        <v>143</v>
      </c>
      <c r="B151" s="43" t="s">
        <v>210</v>
      </c>
      <c r="C151" s="81" t="s">
        <v>1128</v>
      </c>
      <c r="D151" s="4"/>
      <c r="E151" s="4"/>
      <c r="F151" s="4"/>
      <c r="G151" s="88"/>
      <c r="H151" s="62"/>
    </row>
    <row r="152" spans="1:8" s="5" customFormat="1" ht="14.25">
      <c r="A152" s="21">
        <f t="shared" si="5"/>
        <v>144</v>
      </c>
      <c r="B152" s="43" t="s">
        <v>211</v>
      </c>
      <c r="C152" s="81" t="s">
        <v>1128</v>
      </c>
      <c r="D152" s="4"/>
      <c r="E152" s="4"/>
      <c r="F152" s="4"/>
      <c r="G152" s="88"/>
      <c r="H152" s="62"/>
    </row>
    <row r="153" spans="1:8" s="5" customFormat="1" ht="14.25">
      <c r="A153" s="21">
        <f t="shared" si="5"/>
        <v>145</v>
      </c>
      <c r="B153" s="43" t="s">
        <v>212</v>
      </c>
      <c r="C153" s="81" t="s">
        <v>1128</v>
      </c>
      <c r="D153" s="4"/>
      <c r="E153" s="4"/>
      <c r="F153" s="4"/>
      <c r="G153" s="88"/>
      <c r="H153" s="62"/>
    </row>
    <row r="154" spans="1:8" s="5" customFormat="1" ht="28.5">
      <c r="A154" s="21">
        <f t="shared" si="5"/>
        <v>146</v>
      </c>
      <c r="B154" s="43" t="s">
        <v>213</v>
      </c>
      <c r="C154" s="81" t="s">
        <v>1128</v>
      </c>
      <c r="D154" s="4"/>
      <c r="E154" s="4"/>
      <c r="F154" s="4"/>
      <c r="G154" s="88"/>
      <c r="H154" s="62"/>
    </row>
    <row r="155" spans="1:8" s="5" customFormat="1" ht="14.25">
      <c r="A155" s="21">
        <f t="shared" si="5"/>
        <v>147</v>
      </c>
      <c r="B155" s="43" t="s">
        <v>214</v>
      </c>
      <c r="C155" s="81" t="s">
        <v>1128</v>
      </c>
      <c r="D155" s="4"/>
      <c r="E155" s="4"/>
      <c r="F155" s="4"/>
      <c r="G155" s="88"/>
      <c r="H155" s="62"/>
    </row>
    <row r="156" spans="1:8" s="5" customFormat="1" ht="28.5">
      <c r="A156" s="21">
        <f t="shared" si="5"/>
        <v>148</v>
      </c>
      <c r="B156" s="43" t="s">
        <v>215</v>
      </c>
      <c r="C156" s="81" t="s">
        <v>1128</v>
      </c>
      <c r="D156" s="4"/>
      <c r="E156" s="4"/>
      <c r="F156" s="4"/>
      <c r="G156" s="88"/>
      <c r="H156" s="62"/>
    </row>
    <row r="157" spans="1:8" s="5" customFormat="1" ht="28.5">
      <c r="A157" s="21">
        <f t="shared" si="5"/>
        <v>149</v>
      </c>
      <c r="B157" s="122" t="s">
        <v>216</v>
      </c>
      <c r="C157" s="82" t="s">
        <v>1128</v>
      </c>
      <c r="D157" s="23"/>
      <c r="E157" s="23"/>
      <c r="F157" s="23"/>
      <c r="G157" s="87"/>
      <c r="H157" s="89"/>
    </row>
    <row r="158" spans="1:8" s="5" customFormat="1" ht="14.25">
      <c r="A158" s="21">
        <f t="shared" si="5"/>
        <v>150</v>
      </c>
      <c r="B158" s="22" t="s">
        <v>217</v>
      </c>
      <c r="C158" s="29" t="s">
        <v>1128</v>
      </c>
      <c r="D158" s="4"/>
      <c r="E158" s="4"/>
      <c r="F158" s="4"/>
      <c r="G158" s="88"/>
      <c r="H158" s="62"/>
    </row>
    <row r="159" spans="1:8" s="5" customFormat="1" ht="28.5">
      <c r="A159" s="21">
        <f t="shared" si="5"/>
        <v>151</v>
      </c>
      <c r="B159" s="22" t="s">
        <v>218</v>
      </c>
      <c r="C159" s="29" t="s">
        <v>1128</v>
      </c>
      <c r="D159" s="4"/>
      <c r="E159" s="4"/>
      <c r="F159" s="4"/>
      <c r="G159" s="88"/>
      <c r="H159" s="62"/>
    </row>
    <row r="160" spans="1:8" s="5" customFormat="1" ht="28.5">
      <c r="A160" s="21">
        <f t="shared" si="5"/>
        <v>152</v>
      </c>
      <c r="B160" s="122" t="s">
        <v>219</v>
      </c>
      <c r="C160" s="29" t="s">
        <v>1128</v>
      </c>
      <c r="D160" s="4"/>
      <c r="E160" s="4"/>
      <c r="F160" s="4"/>
      <c r="G160" s="88"/>
      <c r="H160" s="62"/>
    </row>
    <row r="161" spans="1:8" s="5" customFormat="1" ht="28.5">
      <c r="A161" s="21">
        <f t="shared" si="5"/>
        <v>153</v>
      </c>
      <c r="B161" s="122" t="s">
        <v>780</v>
      </c>
      <c r="C161" s="29" t="s">
        <v>1128</v>
      </c>
      <c r="D161" s="4"/>
      <c r="E161" s="4"/>
      <c r="F161" s="4"/>
      <c r="G161" s="88"/>
      <c r="H161" s="62"/>
    </row>
    <row r="162" spans="1:8" s="5" customFormat="1" ht="57">
      <c r="A162" s="21">
        <f t="shared" si="5"/>
        <v>154</v>
      </c>
      <c r="B162" s="296" t="s">
        <v>1200</v>
      </c>
      <c r="C162" s="29" t="s">
        <v>1128</v>
      </c>
      <c r="D162" s="4"/>
      <c r="E162" s="4"/>
      <c r="F162" s="4"/>
      <c r="G162" s="88"/>
      <c r="H162" s="62"/>
    </row>
    <row r="163" spans="1:8" s="5" customFormat="1" ht="14.25">
      <c r="A163" s="226"/>
      <c r="B163" s="231" t="s">
        <v>781</v>
      </c>
      <c r="C163" s="232"/>
      <c r="D163" s="66"/>
      <c r="E163" s="66"/>
      <c r="F163" s="66"/>
      <c r="G163" s="120"/>
      <c r="H163" s="143"/>
    </row>
    <row r="164" spans="1:8" s="5" customFormat="1" ht="28.5">
      <c r="A164" s="21">
        <f>A162+1</f>
        <v>155</v>
      </c>
      <c r="B164" s="75" t="s">
        <v>782</v>
      </c>
      <c r="C164" s="233" t="s">
        <v>1128</v>
      </c>
      <c r="D164" s="23"/>
      <c r="E164" s="23"/>
      <c r="F164" s="23"/>
      <c r="G164" s="87"/>
      <c r="H164" s="89"/>
    </row>
    <row r="165" spans="1:8" s="5" customFormat="1" ht="14.25">
      <c r="A165" s="21">
        <f aca="true" t="shared" si="6" ref="A165:A175">A164+1</f>
        <v>156</v>
      </c>
      <c r="B165" s="108" t="s">
        <v>783</v>
      </c>
      <c r="C165" s="230" t="s">
        <v>1128</v>
      </c>
      <c r="D165" s="4"/>
      <c r="E165" s="4"/>
      <c r="F165" s="4"/>
      <c r="G165" s="88"/>
      <c r="H165" s="62"/>
    </row>
    <row r="166" spans="1:8" s="5" customFormat="1" ht="14.25">
      <c r="A166" s="21">
        <f t="shared" si="6"/>
        <v>157</v>
      </c>
      <c r="B166" s="108" t="s">
        <v>784</v>
      </c>
      <c r="C166" s="230" t="s">
        <v>1128</v>
      </c>
      <c r="D166" s="4"/>
      <c r="E166" s="4"/>
      <c r="F166" s="4"/>
      <c r="G166" s="88"/>
      <c r="H166" s="62"/>
    </row>
    <row r="167" spans="1:8" s="5" customFormat="1" ht="14.25">
      <c r="A167" s="21">
        <f t="shared" si="6"/>
        <v>158</v>
      </c>
      <c r="B167" s="108" t="s">
        <v>785</v>
      </c>
      <c r="C167" s="230" t="s">
        <v>1128</v>
      </c>
      <c r="D167" s="4"/>
      <c r="E167" s="4"/>
      <c r="F167" s="4"/>
      <c r="G167" s="88"/>
      <c r="H167" s="62"/>
    </row>
    <row r="168" spans="1:8" s="5" customFormat="1" ht="14.25">
      <c r="A168" s="21">
        <f t="shared" si="6"/>
        <v>159</v>
      </c>
      <c r="B168" s="108" t="s">
        <v>786</v>
      </c>
      <c r="C168" s="230" t="s">
        <v>1128</v>
      </c>
      <c r="D168" s="4"/>
      <c r="E168" s="4"/>
      <c r="F168" s="4"/>
      <c r="G168" s="88"/>
      <c r="H168" s="62"/>
    </row>
    <row r="169" spans="1:8" s="5" customFormat="1" ht="14.25">
      <c r="A169" s="21">
        <f t="shared" si="6"/>
        <v>160</v>
      </c>
      <c r="B169" s="108" t="s">
        <v>787</v>
      </c>
      <c r="C169" s="230" t="s">
        <v>1128</v>
      </c>
      <c r="D169" s="4"/>
      <c r="E169" s="4"/>
      <c r="F169" s="4"/>
      <c r="G169" s="88"/>
      <c r="H169" s="62"/>
    </row>
    <row r="170" spans="1:8" s="5" customFormat="1" ht="14.25">
      <c r="A170" s="21">
        <f t="shared" si="6"/>
        <v>161</v>
      </c>
      <c r="B170" s="108" t="s">
        <v>788</v>
      </c>
      <c r="C170" s="230" t="s">
        <v>1128</v>
      </c>
      <c r="D170" s="4"/>
      <c r="E170" s="4"/>
      <c r="F170" s="4"/>
      <c r="G170" s="88"/>
      <c r="H170" s="62"/>
    </row>
    <row r="171" spans="1:8" s="5" customFormat="1" ht="14.25">
      <c r="A171" s="21">
        <f t="shared" si="6"/>
        <v>162</v>
      </c>
      <c r="B171" s="108" t="s">
        <v>789</v>
      </c>
      <c r="C171" s="230" t="s">
        <v>1128</v>
      </c>
      <c r="D171" s="4"/>
      <c r="E171" s="4"/>
      <c r="F171" s="4"/>
      <c r="G171" s="88"/>
      <c r="H171" s="62"/>
    </row>
    <row r="172" spans="1:8" s="5" customFormat="1" ht="14.25">
      <c r="A172" s="21">
        <f t="shared" si="6"/>
        <v>163</v>
      </c>
      <c r="B172" s="108" t="s">
        <v>790</v>
      </c>
      <c r="C172" s="230" t="s">
        <v>1128</v>
      </c>
      <c r="D172" s="4"/>
      <c r="E172" s="4"/>
      <c r="F172" s="4"/>
      <c r="G172" s="88"/>
      <c r="H172" s="62"/>
    </row>
    <row r="173" spans="1:8" s="5" customFormat="1" ht="14.25">
      <c r="A173" s="21">
        <f t="shared" si="6"/>
        <v>164</v>
      </c>
      <c r="B173" s="108" t="s">
        <v>791</v>
      </c>
      <c r="C173" s="230" t="s">
        <v>1128</v>
      </c>
      <c r="D173" s="4"/>
      <c r="E173" s="4"/>
      <c r="F173" s="4"/>
      <c r="G173" s="88"/>
      <c r="H173" s="62"/>
    </row>
    <row r="174" spans="1:8" s="5" customFormat="1" ht="42.75">
      <c r="A174" s="21">
        <f t="shared" si="6"/>
        <v>165</v>
      </c>
      <c r="B174" s="42" t="s">
        <v>795</v>
      </c>
      <c r="C174" s="81" t="s">
        <v>1128</v>
      </c>
      <c r="D174" s="4"/>
      <c r="E174" s="4"/>
      <c r="F174" s="4"/>
      <c r="G174" s="88"/>
      <c r="H174" s="62"/>
    </row>
    <row r="175" spans="1:8" s="5" customFormat="1" ht="57">
      <c r="A175" s="21">
        <f t="shared" si="6"/>
        <v>166</v>
      </c>
      <c r="B175" s="42" t="s">
        <v>896</v>
      </c>
      <c r="C175" s="81" t="s">
        <v>1128</v>
      </c>
      <c r="D175" s="4"/>
      <c r="E175" s="4"/>
      <c r="F175" s="4"/>
      <c r="G175" s="88"/>
      <c r="H175" s="62"/>
    </row>
    <row r="176" spans="1:8" s="3" customFormat="1" ht="14.25">
      <c r="A176" s="37"/>
      <c r="B176" s="44"/>
      <c r="C176" s="234"/>
      <c r="D176" s="6"/>
      <c r="E176" s="7"/>
      <c r="F176" s="7"/>
      <c r="G176" s="7"/>
      <c r="H176" s="50"/>
    </row>
    <row r="177" spans="4:7" ht="15">
      <c r="D177" s="9"/>
      <c r="E177" s="9"/>
      <c r="F177" s="9"/>
      <c r="G177" s="9"/>
    </row>
    <row r="178" spans="4:7" ht="15">
      <c r="D178" s="9"/>
      <c r="E178" s="9"/>
      <c r="F178" s="9"/>
      <c r="G178" s="9"/>
    </row>
    <row r="179" spans="4:7" ht="15">
      <c r="D179" s="10"/>
      <c r="E179" s="10"/>
      <c r="F179" s="10"/>
      <c r="G179" s="10"/>
    </row>
    <row r="180" spans="4:7" ht="15">
      <c r="D180" s="9"/>
      <c r="E180" s="9"/>
      <c r="F180" s="9"/>
      <c r="G180" s="9"/>
    </row>
    <row r="181" spans="2:7" ht="15">
      <c r="B181" s="46"/>
      <c r="C181" s="73"/>
      <c r="D181" s="9"/>
      <c r="E181" s="9"/>
      <c r="F181" s="9"/>
      <c r="G181" s="9"/>
    </row>
    <row r="182" spans="4:7" ht="15">
      <c r="D182" s="9"/>
      <c r="E182" s="9"/>
      <c r="F182" s="9"/>
      <c r="G182" s="9"/>
    </row>
    <row r="183" spans="4:7" ht="15">
      <c r="D183" s="9"/>
      <c r="E183" s="9"/>
      <c r="F183" s="9"/>
      <c r="G183" s="9"/>
    </row>
    <row r="184" spans="4:7" ht="15">
      <c r="D184" s="9"/>
      <c r="E184" s="9"/>
      <c r="F184" s="9"/>
      <c r="G184" s="9"/>
    </row>
    <row r="185" spans="4:7" ht="15">
      <c r="D185" s="11"/>
      <c r="E185" s="11"/>
      <c r="F185" s="11"/>
      <c r="G185" s="11"/>
    </row>
    <row r="186" spans="4:7" ht="15">
      <c r="D186" s="9"/>
      <c r="E186" s="9"/>
      <c r="F186" s="9"/>
      <c r="G186" s="9"/>
    </row>
    <row r="187" spans="4:7" ht="15">
      <c r="D187" s="9"/>
      <c r="E187" s="9"/>
      <c r="F187" s="9"/>
      <c r="G187" s="9"/>
    </row>
    <row r="188" spans="4:7" ht="15">
      <c r="D188" s="9"/>
      <c r="E188" s="9"/>
      <c r="F188" s="9"/>
      <c r="G188" s="9"/>
    </row>
    <row r="189" spans="4:7" ht="15">
      <c r="D189" s="9"/>
      <c r="E189" s="9"/>
      <c r="F189" s="9"/>
      <c r="G189" s="9"/>
    </row>
    <row r="190" spans="4:7" ht="15">
      <c r="D190" s="9"/>
      <c r="E190" s="9"/>
      <c r="F190" s="9"/>
      <c r="G190" s="9"/>
    </row>
    <row r="191" spans="4:7" ht="15">
      <c r="D191" s="9"/>
      <c r="E191" s="9"/>
      <c r="F191" s="9"/>
      <c r="G191" s="9"/>
    </row>
    <row r="192" spans="4:7" ht="15">
      <c r="D192" s="9"/>
      <c r="E192" s="9"/>
      <c r="F192" s="9"/>
      <c r="G192" s="9"/>
    </row>
    <row r="193" spans="4:7" ht="15">
      <c r="D193" s="9"/>
      <c r="E193" s="9"/>
      <c r="F193" s="9"/>
      <c r="G193" s="9"/>
    </row>
    <row r="194" spans="4:7" ht="15">
      <c r="D194" s="9"/>
      <c r="E194" s="9"/>
      <c r="F194" s="9"/>
      <c r="G194" s="9"/>
    </row>
    <row r="195" spans="4:7" ht="15">
      <c r="D195" s="9"/>
      <c r="E195" s="9"/>
      <c r="F195" s="9"/>
      <c r="G195" s="9"/>
    </row>
    <row r="196" spans="4:7" ht="15">
      <c r="D196" s="9"/>
      <c r="E196" s="9"/>
      <c r="F196" s="9"/>
      <c r="G196" s="9"/>
    </row>
    <row r="197" spans="4:7" ht="15">
      <c r="D197" s="11"/>
      <c r="E197" s="11"/>
      <c r="F197" s="11"/>
      <c r="G197" s="11"/>
    </row>
    <row r="198" spans="4:7" ht="15">
      <c r="D198" s="11"/>
      <c r="E198" s="11"/>
      <c r="F198" s="11"/>
      <c r="G198" s="11"/>
    </row>
    <row r="199" spans="4:7" ht="15">
      <c r="D199" s="9"/>
      <c r="E199" s="9"/>
      <c r="F199" s="9"/>
      <c r="G199" s="9"/>
    </row>
    <row r="200" spans="4:7" ht="15">
      <c r="D200" s="9"/>
      <c r="E200" s="9"/>
      <c r="F200" s="9"/>
      <c r="G200" s="9"/>
    </row>
    <row r="201" spans="4:7" ht="15">
      <c r="D201" s="9"/>
      <c r="E201" s="9"/>
      <c r="F201" s="9"/>
      <c r="G201" s="9"/>
    </row>
    <row r="202" spans="4:7" ht="15">
      <c r="D202" s="9"/>
      <c r="E202" s="9"/>
      <c r="F202" s="9"/>
      <c r="G202" s="9"/>
    </row>
    <row r="203" spans="4:7" ht="15">
      <c r="D203" s="9"/>
      <c r="E203" s="9"/>
      <c r="F203" s="9"/>
      <c r="G203" s="9"/>
    </row>
    <row r="204" spans="4:7" ht="15">
      <c r="D204" s="9"/>
      <c r="E204" s="9"/>
      <c r="F204" s="9"/>
      <c r="G204" s="9"/>
    </row>
    <row r="205" spans="4:7" ht="15">
      <c r="D205" s="9"/>
      <c r="E205" s="9"/>
      <c r="F205" s="9"/>
      <c r="G205" s="9"/>
    </row>
    <row r="206" spans="4:7" ht="15">
      <c r="D206" s="9"/>
      <c r="E206" s="9"/>
      <c r="F206" s="9"/>
      <c r="G206" s="9"/>
    </row>
    <row r="207" spans="4:7" ht="15">
      <c r="D207" s="9"/>
      <c r="E207" s="9"/>
      <c r="F207" s="9"/>
      <c r="G207" s="9"/>
    </row>
    <row r="208" spans="4:7" ht="15">
      <c r="D208" s="9"/>
      <c r="E208" s="9"/>
      <c r="F208" s="9"/>
      <c r="G208" s="9"/>
    </row>
    <row r="209" spans="4:7" ht="15">
      <c r="D209" s="9"/>
      <c r="E209" s="9"/>
      <c r="F209" s="9"/>
      <c r="G209" s="9"/>
    </row>
    <row r="210" spans="4:7" ht="15">
      <c r="D210" s="9"/>
      <c r="E210" s="9"/>
      <c r="F210" s="9"/>
      <c r="G210" s="9"/>
    </row>
    <row r="211" spans="4:7" ht="15">
      <c r="D211" s="9"/>
      <c r="E211" s="9"/>
      <c r="F211" s="9"/>
      <c r="G211" s="9"/>
    </row>
    <row r="212" spans="4:7" ht="15">
      <c r="D212" s="9"/>
      <c r="E212" s="9"/>
      <c r="F212" s="9"/>
      <c r="G212" s="9"/>
    </row>
    <row r="213" spans="4:7" ht="15">
      <c r="D213" s="9"/>
      <c r="E213" s="9"/>
      <c r="F213" s="9"/>
      <c r="G213" s="9"/>
    </row>
    <row r="214" spans="4:7" ht="15">
      <c r="D214" s="9"/>
      <c r="E214" s="9"/>
      <c r="F214" s="9"/>
      <c r="G214" s="9"/>
    </row>
    <row r="215" spans="4:7" ht="15">
      <c r="D215" s="9"/>
      <c r="E215" s="9"/>
      <c r="F215" s="9"/>
      <c r="G215" s="9"/>
    </row>
    <row r="216" spans="4:7" ht="15">
      <c r="D216" s="9"/>
      <c r="E216" s="9"/>
      <c r="F216" s="9"/>
      <c r="G216" s="9"/>
    </row>
    <row r="217" spans="4:7" ht="15">
      <c r="D217" s="9"/>
      <c r="E217" s="9"/>
      <c r="F217" s="9"/>
      <c r="G217" s="9"/>
    </row>
    <row r="218" spans="4:7" ht="15">
      <c r="D218" s="9"/>
      <c r="E218" s="9"/>
      <c r="F218" s="9"/>
      <c r="G218" s="9"/>
    </row>
    <row r="219" spans="4:7" ht="15">
      <c r="D219" s="9"/>
      <c r="E219" s="9"/>
      <c r="F219" s="9"/>
      <c r="G219" s="9"/>
    </row>
    <row r="220" spans="4:7" ht="15">
      <c r="D220" s="12"/>
      <c r="E220" s="12"/>
      <c r="F220" s="12"/>
      <c r="G220" s="12"/>
    </row>
    <row r="221" spans="4:7" ht="15">
      <c r="D221" s="9"/>
      <c r="E221" s="9"/>
      <c r="F221" s="9"/>
      <c r="G221" s="9"/>
    </row>
    <row r="222" spans="4:7" ht="15">
      <c r="D222" s="9"/>
      <c r="E222" s="9"/>
      <c r="F222" s="9"/>
      <c r="G222" s="9"/>
    </row>
    <row r="223" spans="4:7" ht="15">
      <c r="D223" s="9"/>
      <c r="E223" s="9"/>
      <c r="F223" s="9"/>
      <c r="G223" s="9"/>
    </row>
    <row r="224" spans="4:7" ht="15">
      <c r="D224" s="9"/>
      <c r="E224" s="9"/>
      <c r="F224" s="9"/>
      <c r="G224" s="9"/>
    </row>
    <row r="225" spans="4:7" ht="15">
      <c r="D225" s="9"/>
      <c r="E225" s="9"/>
      <c r="F225" s="9"/>
      <c r="G225" s="9"/>
    </row>
    <row r="226" spans="4:7" ht="15">
      <c r="D226" s="9"/>
      <c r="E226" s="9"/>
      <c r="F226" s="9"/>
      <c r="G226" s="9"/>
    </row>
    <row r="227" spans="4:7" ht="15">
      <c r="D227" s="9"/>
      <c r="E227" s="9"/>
      <c r="F227" s="9"/>
      <c r="G227" s="9"/>
    </row>
    <row r="228" spans="4:7" ht="15">
      <c r="D228" s="9"/>
      <c r="E228" s="9"/>
      <c r="F228" s="9"/>
      <c r="G228" s="9"/>
    </row>
    <row r="229" spans="4:7" ht="15">
      <c r="D229" s="9"/>
      <c r="E229" s="9"/>
      <c r="F229" s="9"/>
      <c r="G229" s="9"/>
    </row>
    <row r="230" spans="4:7" ht="15">
      <c r="D230" s="9"/>
      <c r="E230" s="9"/>
      <c r="F230" s="9"/>
      <c r="G230" s="9"/>
    </row>
    <row r="231" spans="4:7" ht="15">
      <c r="D231" s="9"/>
      <c r="E231" s="9"/>
      <c r="F231" s="9"/>
      <c r="G231" s="9"/>
    </row>
    <row r="232" spans="4:7" ht="15">
      <c r="D232" s="9"/>
      <c r="E232" s="9"/>
      <c r="F232" s="9"/>
      <c r="G232" s="9"/>
    </row>
    <row r="233" spans="4:7" ht="15">
      <c r="D233" s="9"/>
      <c r="E233" s="9"/>
      <c r="F233" s="9"/>
      <c r="G233" s="9"/>
    </row>
    <row r="234" spans="4:7" ht="15">
      <c r="D234" s="9"/>
      <c r="E234" s="9"/>
      <c r="F234" s="9"/>
      <c r="G234" s="9"/>
    </row>
    <row r="235" spans="4:7" ht="15">
      <c r="D235" s="9"/>
      <c r="E235" s="9"/>
      <c r="F235" s="9"/>
      <c r="G235" s="9"/>
    </row>
    <row r="236" spans="4:7" ht="15">
      <c r="D236" s="9"/>
      <c r="E236" s="9"/>
      <c r="F236" s="9"/>
      <c r="G236" s="9"/>
    </row>
    <row r="237" spans="4:7" ht="15">
      <c r="D237" s="9"/>
      <c r="E237" s="9"/>
      <c r="F237" s="9"/>
      <c r="G237" s="9"/>
    </row>
    <row r="238" spans="4:7" ht="15">
      <c r="D238" s="9"/>
      <c r="E238" s="9"/>
      <c r="F238" s="9"/>
      <c r="G238" s="9"/>
    </row>
    <row r="239" spans="4:7" ht="15">
      <c r="D239" s="9"/>
      <c r="E239" s="9"/>
      <c r="F239" s="9"/>
      <c r="G239" s="9"/>
    </row>
    <row r="240" spans="4:7" ht="15">
      <c r="D240" s="13"/>
      <c r="E240" s="13"/>
      <c r="F240" s="13"/>
      <c r="G240" s="13"/>
    </row>
    <row r="241" spans="4:7" ht="15">
      <c r="D241" s="9"/>
      <c r="E241" s="9"/>
      <c r="F241" s="9"/>
      <c r="G241" s="9"/>
    </row>
    <row r="242" spans="4:7" ht="15">
      <c r="D242" s="9"/>
      <c r="E242" s="9"/>
      <c r="F242" s="9"/>
      <c r="G242" s="9"/>
    </row>
    <row r="243" spans="4:7" ht="15">
      <c r="D243" s="9"/>
      <c r="E243" s="9"/>
      <c r="F243" s="9"/>
      <c r="G243" s="9"/>
    </row>
    <row r="244" spans="4:7" ht="15">
      <c r="D244" s="9"/>
      <c r="E244" s="9"/>
      <c r="F244" s="9"/>
      <c r="G244" s="9"/>
    </row>
    <row r="245" spans="4:7" ht="15">
      <c r="D245" s="9"/>
      <c r="E245" s="9"/>
      <c r="F245" s="9"/>
      <c r="G245" s="9"/>
    </row>
    <row r="246" spans="4:7" ht="15">
      <c r="D246" s="9"/>
      <c r="E246" s="9"/>
      <c r="F246" s="9"/>
      <c r="G246" s="9"/>
    </row>
    <row r="247" spans="4:7" ht="15">
      <c r="D247" s="9"/>
      <c r="E247" s="9"/>
      <c r="F247" s="9"/>
      <c r="G247" s="9"/>
    </row>
    <row r="248" spans="4:7" ht="15">
      <c r="D248" s="9"/>
      <c r="E248" s="9"/>
      <c r="F248" s="9"/>
      <c r="G248" s="9"/>
    </row>
    <row r="249" spans="4:7" ht="15">
      <c r="D249" s="9"/>
      <c r="E249" s="9"/>
      <c r="F249" s="9"/>
      <c r="G249" s="9"/>
    </row>
    <row r="250" spans="4:7" ht="15">
      <c r="D250" s="9"/>
      <c r="E250" s="9"/>
      <c r="F250" s="9"/>
      <c r="G250" s="9"/>
    </row>
    <row r="251" spans="4:7" ht="15">
      <c r="D251" s="9"/>
      <c r="E251" s="9"/>
      <c r="F251" s="9"/>
      <c r="G251" s="9"/>
    </row>
    <row r="252" spans="4:7" ht="15">
      <c r="D252" s="9"/>
      <c r="E252" s="9"/>
      <c r="F252" s="9"/>
      <c r="G252" s="9"/>
    </row>
    <row r="253" spans="4:7" ht="15">
      <c r="D253" s="9"/>
      <c r="E253" s="9"/>
      <c r="F253" s="9"/>
      <c r="G253" s="9"/>
    </row>
    <row r="254" spans="4:7" ht="15">
      <c r="D254" s="9"/>
      <c r="E254" s="9"/>
      <c r="F254" s="9"/>
      <c r="G254" s="9"/>
    </row>
    <row r="255" spans="4:7" ht="15">
      <c r="D255" s="9"/>
      <c r="E255" s="9"/>
      <c r="F255" s="9"/>
      <c r="G255" s="9"/>
    </row>
    <row r="256" spans="4:7" ht="15">
      <c r="D256" s="9"/>
      <c r="E256" s="9"/>
      <c r="F256" s="9"/>
      <c r="G256" s="9"/>
    </row>
    <row r="257" spans="4:7" ht="15">
      <c r="D257" s="14"/>
      <c r="E257" s="14"/>
      <c r="F257" s="14"/>
      <c r="G257" s="14"/>
    </row>
    <row r="258" spans="4:7" ht="15">
      <c r="D258" s="14"/>
      <c r="E258" s="14"/>
      <c r="F258" s="14"/>
      <c r="G258" s="14"/>
    </row>
    <row r="259" spans="4:7" ht="15">
      <c r="D259" s="9"/>
      <c r="E259" s="9"/>
      <c r="F259" s="9"/>
      <c r="G259" s="9"/>
    </row>
    <row r="260" spans="4:7" ht="15">
      <c r="D260" s="15"/>
      <c r="E260" s="15"/>
      <c r="F260" s="15"/>
      <c r="G260" s="15"/>
    </row>
    <row r="261" spans="4:7" ht="15">
      <c r="D261" s="9"/>
      <c r="E261" s="9"/>
      <c r="F261" s="9"/>
      <c r="G261" s="9"/>
    </row>
    <row r="262" spans="4:7" ht="15">
      <c r="D262" s="9"/>
      <c r="E262" s="9"/>
      <c r="F262" s="9"/>
      <c r="G262" s="9"/>
    </row>
    <row r="263" spans="4:7" ht="15">
      <c r="D263" s="9"/>
      <c r="E263" s="9"/>
      <c r="F263" s="9"/>
      <c r="G263" s="9"/>
    </row>
    <row r="264" spans="4:7" ht="15">
      <c r="D264" s="9"/>
      <c r="E264" s="9"/>
      <c r="F264" s="9"/>
      <c r="G264" s="9"/>
    </row>
    <row r="265" spans="4:7" ht="15">
      <c r="D265" s="9"/>
      <c r="E265" s="9"/>
      <c r="F265" s="9"/>
      <c r="G265" s="9"/>
    </row>
    <row r="266" spans="4:7" ht="15">
      <c r="D266" s="9"/>
      <c r="E266" s="9"/>
      <c r="F266" s="9"/>
      <c r="G266" s="9"/>
    </row>
    <row r="267" spans="4:7" ht="15">
      <c r="D267" s="9"/>
      <c r="E267" s="9"/>
      <c r="F267" s="9"/>
      <c r="G267" s="9"/>
    </row>
    <row r="268" spans="4:7" ht="15">
      <c r="D268" s="9"/>
      <c r="E268" s="9"/>
      <c r="F268" s="9"/>
      <c r="G268" s="9"/>
    </row>
    <row r="269" spans="4:7" ht="15">
      <c r="D269" s="9"/>
      <c r="E269" s="9"/>
      <c r="F269" s="9"/>
      <c r="G269" s="9"/>
    </row>
    <row r="270" spans="4:7" ht="15">
      <c r="D270" s="9"/>
      <c r="E270" s="9"/>
      <c r="F270" s="9"/>
      <c r="G270" s="9"/>
    </row>
    <row r="271" spans="4:7" ht="15">
      <c r="D271" s="9"/>
      <c r="E271" s="9"/>
      <c r="F271" s="9"/>
      <c r="G271" s="9"/>
    </row>
    <row r="272" spans="4:7" ht="15">
      <c r="D272" s="9"/>
      <c r="E272" s="9"/>
      <c r="F272" s="9"/>
      <c r="G272" s="9"/>
    </row>
    <row r="273" spans="4:7" ht="15">
      <c r="D273" s="9"/>
      <c r="E273" s="9"/>
      <c r="F273" s="9"/>
      <c r="G273" s="9"/>
    </row>
    <row r="274" spans="4:7" ht="15">
      <c r="D274" s="11"/>
      <c r="E274" s="11"/>
      <c r="F274" s="11"/>
      <c r="G274" s="11"/>
    </row>
    <row r="275" spans="4:7" ht="15">
      <c r="D275" s="9"/>
      <c r="E275" s="9"/>
      <c r="F275" s="9"/>
      <c r="G275" s="9"/>
    </row>
    <row r="276" spans="4:7" ht="15">
      <c r="D276" s="9"/>
      <c r="E276" s="9"/>
      <c r="F276" s="9"/>
      <c r="G276" s="9"/>
    </row>
    <row r="277" spans="4:7" ht="15">
      <c r="D277" s="9"/>
      <c r="E277" s="9"/>
      <c r="F277" s="9"/>
      <c r="G277" s="9"/>
    </row>
    <row r="278" spans="4:7" ht="15">
      <c r="D278" s="9"/>
      <c r="E278" s="9"/>
      <c r="F278" s="9"/>
      <c r="G278" s="9"/>
    </row>
    <row r="279" spans="4:7" ht="15">
      <c r="D279" s="9"/>
      <c r="E279" s="9"/>
      <c r="F279" s="9"/>
      <c r="G279" s="9"/>
    </row>
    <row r="280" spans="4:7" ht="15">
      <c r="D280" s="9"/>
      <c r="E280" s="9"/>
      <c r="F280" s="9"/>
      <c r="G280" s="9"/>
    </row>
    <row r="281" spans="4:7" ht="15">
      <c r="D281" s="9"/>
      <c r="E281" s="9"/>
      <c r="F281" s="9"/>
      <c r="G281" s="9"/>
    </row>
    <row r="282" spans="4:7" ht="15">
      <c r="D282" s="9"/>
      <c r="E282" s="9"/>
      <c r="F282" s="9"/>
      <c r="G282" s="9"/>
    </row>
    <row r="283" spans="4:7" ht="15">
      <c r="D283" s="9"/>
      <c r="E283" s="9"/>
      <c r="F283" s="9"/>
      <c r="G283" s="9"/>
    </row>
    <row r="284" spans="4:7" ht="15">
      <c r="D284" s="9"/>
      <c r="E284" s="9"/>
      <c r="F284" s="9"/>
      <c r="G284" s="9"/>
    </row>
    <row r="285" spans="4:7" ht="15">
      <c r="D285" s="9"/>
      <c r="E285" s="9"/>
      <c r="F285" s="9"/>
      <c r="G285" s="9"/>
    </row>
    <row r="286" spans="4:7" ht="15">
      <c r="D286" s="9"/>
      <c r="E286" s="9"/>
      <c r="F286" s="9"/>
      <c r="G286" s="9"/>
    </row>
    <row r="287" spans="4:7" ht="15">
      <c r="D287" s="9"/>
      <c r="E287" s="9"/>
      <c r="F287" s="9"/>
      <c r="G287" s="9"/>
    </row>
    <row r="288" spans="4:7" ht="15">
      <c r="D288" s="9"/>
      <c r="E288" s="9"/>
      <c r="F288" s="9"/>
      <c r="G288" s="9"/>
    </row>
    <row r="289" spans="4:7" ht="15">
      <c r="D289" s="9"/>
      <c r="E289" s="9"/>
      <c r="F289" s="9"/>
      <c r="G289" s="9"/>
    </row>
    <row r="290" spans="4:7" ht="15">
      <c r="D290" s="9"/>
      <c r="E290" s="9"/>
      <c r="F290" s="9"/>
      <c r="G290" s="9"/>
    </row>
    <row r="291" spans="4:7" ht="15">
      <c r="D291" s="9"/>
      <c r="E291" s="9"/>
      <c r="F291" s="9"/>
      <c r="G291" s="9"/>
    </row>
    <row r="292" spans="4:7" ht="15">
      <c r="D292" s="9"/>
      <c r="E292" s="9"/>
      <c r="F292" s="9"/>
      <c r="G292" s="9"/>
    </row>
    <row r="293" spans="4:7" ht="15">
      <c r="D293" s="9"/>
      <c r="E293" s="9"/>
      <c r="F293" s="9"/>
      <c r="G293" s="9"/>
    </row>
    <row r="294" spans="4:7" ht="15">
      <c r="D294" s="9"/>
      <c r="E294" s="9"/>
      <c r="F294" s="9"/>
      <c r="G294" s="9"/>
    </row>
    <row r="295" spans="4:7" ht="15">
      <c r="D295" s="9"/>
      <c r="E295" s="9"/>
      <c r="F295" s="9"/>
      <c r="G295" s="9"/>
    </row>
    <row r="296" spans="4:7" ht="15">
      <c r="D296" s="9"/>
      <c r="E296" s="9"/>
      <c r="F296" s="9"/>
      <c r="G296" s="9"/>
    </row>
    <row r="297" spans="4:7" ht="15">
      <c r="D297" s="9"/>
      <c r="E297" s="9"/>
      <c r="F297" s="9"/>
      <c r="G297" s="9"/>
    </row>
    <row r="298" spans="4:7" ht="15">
      <c r="D298" s="9"/>
      <c r="E298" s="9"/>
      <c r="F298" s="9"/>
      <c r="G298" s="9"/>
    </row>
    <row r="299" spans="4:7" ht="15">
      <c r="D299" s="9"/>
      <c r="E299" s="9"/>
      <c r="F299" s="9"/>
      <c r="G299" s="9"/>
    </row>
    <row r="300" spans="4:7" ht="15">
      <c r="D300" s="9"/>
      <c r="E300" s="9"/>
      <c r="F300" s="9"/>
      <c r="G300" s="9"/>
    </row>
    <row r="301" spans="4:7" ht="15">
      <c r="D301" s="9"/>
      <c r="E301" s="9"/>
      <c r="F301" s="9"/>
      <c r="G301" s="9"/>
    </row>
    <row r="302" spans="4:7" ht="15">
      <c r="D302" s="9"/>
      <c r="E302" s="9"/>
      <c r="F302" s="9"/>
      <c r="G302" s="9"/>
    </row>
    <row r="303" spans="4:7" ht="15">
      <c r="D303" s="11"/>
      <c r="E303" s="11"/>
      <c r="F303" s="11"/>
      <c r="G303" s="11"/>
    </row>
    <row r="304" spans="4:7" ht="15">
      <c r="D304" s="9"/>
      <c r="E304" s="9"/>
      <c r="F304" s="9"/>
      <c r="G304" s="9"/>
    </row>
    <row r="305" spans="4:7" ht="15">
      <c r="D305" s="9"/>
      <c r="E305" s="9"/>
      <c r="F305" s="9"/>
      <c r="G305" s="9"/>
    </row>
    <row r="306" spans="4:7" ht="15">
      <c r="D306" s="9"/>
      <c r="E306" s="9"/>
      <c r="F306" s="9"/>
      <c r="G306" s="9"/>
    </row>
    <row r="307" spans="4:7" ht="15">
      <c r="D307" s="9"/>
      <c r="E307" s="9"/>
      <c r="F307" s="9"/>
      <c r="G307" s="9"/>
    </row>
    <row r="308" spans="4:7" ht="15">
      <c r="D308" s="16"/>
      <c r="E308" s="16"/>
      <c r="F308" s="16"/>
      <c r="G308" s="16"/>
    </row>
    <row r="309" spans="4:7" ht="15">
      <c r="D309" s="9"/>
      <c r="E309" s="9"/>
      <c r="F309" s="9"/>
      <c r="G309" s="9"/>
    </row>
    <row r="310" spans="4:7" ht="15">
      <c r="D310" s="9"/>
      <c r="E310" s="9"/>
      <c r="F310" s="9"/>
      <c r="G310" s="9"/>
    </row>
    <row r="311" spans="4:7" ht="15">
      <c r="D311" s="9"/>
      <c r="E311" s="9"/>
      <c r="F311" s="9"/>
      <c r="G311" s="9"/>
    </row>
    <row r="312" spans="4:7" ht="15">
      <c r="D312" s="9"/>
      <c r="E312" s="9"/>
      <c r="F312" s="9"/>
      <c r="G312" s="9"/>
    </row>
    <row r="313" spans="4:7" ht="15">
      <c r="D313" s="9"/>
      <c r="E313" s="9"/>
      <c r="F313" s="9"/>
      <c r="G313" s="9"/>
    </row>
    <row r="314" spans="4:7" ht="15">
      <c r="D314" s="9"/>
      <c r="E314" s="9"/>
      <c r="F314" s="9"/>
      <c r="G314" s="9"/>
    </row>
    <row r="315" spans="4:7" ht="15">
      <c r="D315" s="9"/>
      <c r="E315" s="9"/>
      <c r="F315" s="9"/>
      <c r="G315" s="9"/>
    </row>
    <row r="316" spans="4:7" ht="15">
      <c r="D316" s="9"/>
      <c r="E316" s="9"/>
      <c r="F316" s="9"/>
      <c r="G316" s="9"/>
    </row>
    <row r="317" spans="4:7" ht="15">
      <c r="D317" s="9"/>
      <c r="E317" s="9"/>
      <c r="F317" s="9"/>
      <c r="G317" s="9"/>
    </row>
    <row r="318" spans="4:7" ht="15">
      <c r="D318" s="9"/>
      <c r="E318" s="9"/>
      <c r="F318" s="9"/>
      <c r="G318" s="9"/>
    </row>
    <row r="319" spans="4:7" ht="15">
      <c r="D319" s="9"/>
      <c r="E319" s="9"/>
      <c r="F319" s="9"/>
      <c r="G319" s="9"/>
    </row>
    <row r="320" spans="4:7" ht="15">
      <c r="D320" s="17"/>
      <c r="E320" s="17"/>
      <c r="F320" s="17"/>
      <c r="G320" s="17"/>
    </row>
    <row r="321" spans="4:7" ht="15">
      <c r="D321" s="9"/>
      <c r="E321" s="9"/>
      <c r="F321" s="9"/>
      <c r="G321" s="9"/>
    </row>
    <row r="322" spans="4:7" ht="15">
      <c r="D322" s="9"/>
      <c r="E322" s="9"/>
      <c r="F322" s="9"/>
      <c r="G322" s="9"/>
    </row>
    <row r="323" spans="4:7" ht="15">
      <c r="D323" s="9"/>
      <c r="E323" s="9"/>
      <c r="F323" s="9"/>
      <c r="G323" s="9"/>
    </row>
    <row r="324" spans="4:7" ht="15">
      <c r="D324" s="9"/>
      <c r="E324" s="9"/>
      <c r="F324" s="9"/>
      <c r="G324" s="9"/>
    </row>
    <row r="325" spans="4:7" ht="15">
      <c r="D325" s="9"/>
      <c r="E325" s="9"/>
      <c r="F325" s="9"/>
      <c r="G325" s="9"/>
    </row>
    <row r="326" spans="4:7" ht="15">
      <c r="D326" s="9"/>
      <c r="E326" s="9"/>
      <c r="F326" s="9"/>
      <c r="G326" s="9"/>
    </row>
    <row r="327" spans="4:7" ht="15">
      <c r="D327" s="11"/>
      <c r="E327" s="11"/>
      <c r="F327" s="11"/>
      <c r="G327" s="11"/>
    </row>
  </sheetData>
  <dataValidations count="1">
    <dataValidation type="custom" allowBlank="1" showInputMessage="1" showErrorMessage="1" error="Data may not be entered into this cell." sqref="H176 D240:G240 D197:G197 D257:G258 D303:G303 H3">
      <formula1>""""""</formula1>
    </dataValidation>
  </dataValidations>
  <printOptions horizontalCentered="1"/>
  <pageMargins left="1" right="1" top="1" bottom="1" header="0.5" footer="0.5"/>
  <pageSetup fitToHeight="0" fitToWidth="1" horizontalDpi="300" verticalDpi="300" orientation="landscape" scale="95" r:id="rId1"/>
  <headerFooter alignWithMargins="0">
    <oddHeader>&amp;LAdministrative Office of the Courts
Phoenix Program&amp;RRFP  010708-NCRO
Appendix B-03 - Budget Requirements
</oddHeader>
    <oddFooter>&amp;C&amp;A
Page &amp;P of &amp;N</oddFooter>
  </headerFooter>
  <rowBreaks count="1" manualBreakCount="1">
    <brk id="94" max="7" man="1"/>
  </rowBreaks>
</worksheet>
</file>

<file path=xl/worksheets/sheet6.xml><?xml version="1.0" encoding="utf-8"?>
<worksheet xmlns="http://schemas.openxmlformats.org/spreadsheetml/2006/main" xmlns:r="http://schemas.openxmlformats.org/officeDocument/2006/relationships">
  <sheetPr codeName="Sheet39">
    <pageSetUpPr fitToPage="1"/>
  </sheetPr>
  <dimension ref="A1:O183"/>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2.8515625" style="45" customWidth="1"/>
    <col min="3" max="3" width="9.421875" style="95" customWidth="1"/>
    <col min="4" max="7" width="2.8515625" style="18" customWidth="1"/>
    <col min="8" max="8" width="28.7109375" style="8" customWidth="1"/>
    <col min="9" max="15" width="9.140625" style="8" customWidth="1"/>
    <col min="16" max="16384" width="9.140625" style="1" customWidth="1"/>
  </cols>
  <sheetData>
    <row r="1" spans="1:15" ht="67.5">
      <c r="A1" s="34"/>
      <c r="B1" s="39"/>
      <c r="C1" s="154" t="s">
        <v>1127</v>
      </c>
      <c r="D1" s="25" t="s">
        <v>1115</v>
      </c>
      <c r="E1" s="24"/>
      <c r="F1" s="24"/>
      <c r="G1" s="102"/>
      <c r="H1" s="59"/>
      <c r="I1" s="1"/>
      <c r="J1" s="1"/>
      <c r="K1" s="1"/>
      <c r="L1" s="1"/>
      <c r="M1" s="1"/>
      <c r="N1" s="1"/>
      <c r="O1" s="1"/>
    </row>
    <row r="2" spans="1:15" ht="14.25">
      <c r="A2" s="35"/>
      <c r="B2" s="40"/>
      <c r="C2" s="92"/>
      <c r="D2" s="20" t="s">
        <v>1116</v>
      </c>
      <c r="E2" s="20" t="s">
        <v>1120</v>
      </c>
      <c r="F2" s="20" t="s">
        <v>1119</v>
      </c>
      <c r="G2" s="20" t="s">
        <v>1117</v>
      </c>
      <c r="H2" s="60" t="s">
        <v>1118</v>
      </c>
      <c r="I2" s="1"/>
      <c r="J2" s="1"/>
      <c r="K2" s="1"/>
      <c r="L2" s="1"/>
      <c r="M2" s="1"/>
      <c r="N2" s="1"/>
      <c r="O2" s="1"/>
    </row>
    <row r="3" spans="1:8" s="3" customFormat="1" ht="15">
      <c r="A3" s="36"/>
      <c r="B3" s="41" t="s">
        <v>754</v>
      </c>
      <c r="C3" s="93"/>
      <c r="D3" s="2"/>
      <c r="E3" s="2"/>
      <c r="F3" s="2"/>
      <c r="G3" s="2"/>
      <c r="H3" s="61"/>
    </row>
    <row r="4" spans="1:8" s="5" customFormat="1" ht="14.25">
      <c r="A4" s="226"/>
      <c r="B4" s="171" t="s">
        <v>1196</v>
      </c>
      <c r="C4" s="171"/>
      <c r="D4" s="66"/>
      <c r="E4" s="66"/>
      <c r="F4" s="66"/>
      <c r="G4" s="66"/>
      <c r="H4" s="143"/>
    </row>
    <row r="5" spans="1:8" s="5" customFormat="1" ht="28.5">
      <c r="A5" s="55">
        <f>1</f>
        <v>1</v>
      </c>
      <c r="B5" s="70" t="s">
        <v>223</v>
      </c>
      <c r="C5" s="218" t="s">
        <v>1128</v>
      </c>
      <c r="D5" s="4"/>
      <c r="E5" s="4"/>
      <c r="F5" s="4"/>
      <c r="G5" s="4"/>
      <c r="H5" s="62"/>
    </row>
    <row r="6" spans="1:8" s="5" customFormat="1" ht="28.5">
      <c r="A6" s="55">
        <f aca="true" t="shared" si="0" ref="A6:A25">A5+1</f>
        <v>2</v>
      </c>
      <c r="B6" s="70" t="s">
        <v>739</v>
      </c>
      <c r="C6" s="218" t="s">
        <v>1128</v>
      </c>
      <c r="D6" s="4"/>
      <c r="E6" s="4"/>
      <c r="F6" s="4"/>
      <c r="G6" s="4"/>
      <c r="H6" s="62"/>
    </row>
    <row r="7" spans="1:8" s="5" customFormat="1" ht="42.75">
      <c r="A7" s="55">
        <f t="shared" si="0"/>
        <v>3</v>
      </c>
      <c r="B7" s="70" t="s">
        <v>740</v>
      </c>
      <c r="C7" s="218" t="s">
        <v>1128</v>
      </c>
      <c r="D7" s="4"/>
      <c r="E7" s="4"/>
      <c r="F7" s="4"/>
      <c r="G7" s="4"/>
      <c r="H7" s="62"/>
    </row>
    <row r="8" spans="1:8" s="5" customFormat="1" ht="28.5">
      <c r="A8" s="55">
        <f t="shared" si="0"/>
        <v>4</v>
      </c>
      <c r="B8" s="42" t="s">
        <v>741</v>
      </c>
      <c r="C8" s="218" t="s">
        <v>1128</v>
      </c>
      <c r="D8" s="4"/>
      <c r="E8" s="4"/>
      <c r="F8" s="4"/>
      <c r="G8" s="4"/>
      <c r="H8" s="62"/>
    </row>
    <row r="9" spans="1:8" s="5" customFormat="1" ht="28.5">
      <c r="A9" s="55">
        <f t="shared" si="0"/>
        <v>5</v>
      </c>
      <c r="B9" s="42" t="s">
        <v>742</v>
      </c>
      <c r="C9" s="218" t="s">
        <v>1128</v>
      </c>
      <c r="D9" s="4"/>
      <c r="E9" s="4"/>
      <c r="F9" s="4"/>
      <c r="G9" s="4"/>
      <c r="H9" s="62"/>
    </row>
    <row r="10" spans="1:8" s="5" customFormat="1" ht="28.5">
      <c r="A10" s="55">
        <f t="shared" si="0"/>
        <v>6</v>
      </c>
      <c r="B10" s="42" t="s">
        <v>743</v>
      </c>
      <c r="C10" s="218" t="s">
        <v>1128</v>
      </c>
      <c r="D10" s="4"/>
      <c r="E10" s="4"/>
      <c r="F10" s="4"/>
      <c r="G10" s="4"/>
      <c r="H10" s="62"/>
    </row>
    <row r="11" spans="1:8" s="5" customFormat="1" ht="28.5">
      <c r="A11" s="55">
        <f t="shared" si="0"/>
        <v>7</v>
      </c>
      <c r="B11" s="70" t="s">
        <v>744</v>
      </c>
      <c r="C11" s="218" t="s">
        <v>1128</v>
      </c>
      <c r="D11" s="4"/>
      <c r="E11" s="4"/>
      <c r="F11" s="4"/>
      <c r="G11" s="4"/>
      <c r="H11" s="62"/>
    </row>
    <row r="12" spans="1:8" s="5" customFormat="1" ht="57">
      <c r="A12" s="55">
        <f t="shared" si="0"/>
        <v>8</v>
      </c>
      <c r="B12" s="70" t="s">
        <v>1129</v>
      </c>
      <c r="C12" s="218" t="s">
        <v>1128</v>
      </c>
      <c r="D12" s="4"/>
      <c r="E12" s="4"/>
      <c r="F12" s="4"/>
      <c r="G12" s="4"/>
      <c r="H12" s="62"/>
    </row>
    <row r="13" spans="1:8" s="5" customFormat="1" ht="28.5">
      <c r="A13" s="55">
        <f t="shared" si="0"/>
        <v>9</v>
      </c>
      <c r="B13" s="70" t="s">
        <v>224</v>
      </c>
      <c r="C13" s="218" t="s">
        <v>1128</v>
      </c>
      <c r="D13" s="4"/>
      <c r="E13" s="4"/>
      <c r="F13" s="4"/>
      <c r="G13" s="4"/>
      <c r="H13" s="62"/>
    </row>
    <row r="14" spans="1:8" s="5" customFormat="1" ht="28.5">
      <c r="A14" s="55">
        <f t="shared" si="0"/>
        <v>10</v>
      </c>
      <c r="B14" s="70" t="s">
        <v>1130</v>
      </c>
      <c r="C14" s="218" t="s">
        <v>1128</v>
      </c>
      <c r="D14" s="4"/>
      <c r="E14" s="4"/>
      <c r="F14" s="4"/>
      <c r="G14" s="4"/>
      <c r="H14" s="62"/>
    </row>
    <row r="15" spans="1:8" s="5" customFormat="1" ht="28.5">
      <c r="A15" s="55">
        <f t="shared" si="0"/>
        <v>11</v>
      </c>
      <c r="B15" s="42" t="s">
        <v>1131</v>
      </c>
      <c r="C15" s="218" t="s">
        <v>1128</v>
      </c>
      <c r="D15" s="4"/>
      <c r="E15" s="4"/>
      <c r="F15" s="4"/>
      <c r="G15" s="4"/>
      <c r="H15" s="62"/>
    </row>
    <row r="16" spans="1:8" s="5" customFormat="1" ht="28.5">
      <c r="A16" s="55">
        <f t="shared" si="0"/>
        <v>12</v>
      </c>
      <c r="B16" s="42" t="s">
        <v>1132</v>
      </c>
      <c r="C16" s="218" t="s">
        <v>1128</v>
      </c>
      <c r="D16" s="4"/>
      <c r="E16" s="4"/>
      <c r="F16" s="4"/>
      <c r="G16" s="4"/>
      <c r="H16" s="62"/>
    </row>
    <row r="17" spans="1:8" s="5" customFormat="1" ht="28.5">
      <c r="A17" s="55">
        <f t="shared" si="0"/>
        <v>13</v>
      </c>
      <c r="B17" s="42" t="s">
        <v>1133</v>
      </c>
      <c r="C17" s="218" t="s">
        <v>1128</v>
      </c>
      <c r="D17" s="4"/>
      <c r="E17" s="4"/>
      <c r="F17" s="4"/>
      <c r="G17" s="4"/>
      <c r="H17" s="62"/>
    </row>
    <row r="18" spans="1:8" s="5" customFormat="1" ht="28.5">
      <c r="A18" s="55">
        <f t="shared" si="0"/>
        <v>14</v>
      </c>
      <c r="B18" s="42" t="s">
        <v>177</v>
      </c>
      <c r="C18" s="218" t="s">
        <v>1128</v>
      </c>
      <c r="D18" s="4"/>
      <c r="E18" s="4"/>
      <c r="F18" s="4"/>
      <c r="G18" s="4"/>
      <c r="H18" s="62"/>
    </row>
    <row r="19" spans="1:8" s="5" customFormat="1" ht="28.5">
      <c r="A19" s="55">
        <f t="shared" si="0"/>
        <v>15</v>
      </c>
      <c r="B19" s="70" t="s">
        <v>1134</v>
      </c>
      <c r="C19" s="218" t="s">
        <v>1128</v>
      </c>
      <c r="D19" s="4"/>
      <c r="E19" s="4"/>
      <c r="F19" s="4"/>
      <c r="G19" s="4"/>
      <c r="H19" s="62"/>
    </row>
    <row r="20" spans="1:8" s="5" customFormat="1" ht="28.5">
      <c r="A20" s="55">
        <f t="shared" si="0"/>
        <v>16</v>
      </c>
      <c r="B20" s="70" t="s">
        <v>1135</v>
      </c>
      <c r="C20" s="218" t="s">
        <v>1128</v>
      </c>
      <c r="D20" s="4"/>
      <c r="E20" s="4"/>
      <c r="F20" s="4"/>
      <c r="G20" s="4"/>
      <c r="H20" s="62"/>
    </row>
    <row r="21" spans="1:8" s="5" customFormat="1" ht="42.75">
      <c r="A21" s="55">
        <f t="shared" si="0"/>
        <v>17</v>
      </c>
      <c r="B21" s="247" t="s">
        <v>1136</v>
      </c>
      <c r="C21" s="218" t="s">
        <v>1128</v>
      </c>
      <c r="D21" s="4"/>
      <c r="E21" s="4"/>
      <c r="F21" s="4"/>
      <c r="G21" s="4"/>
      <c r="H21" s="62"/>
    </row>
    <row r="22" spans="1:8" s="5" customFormat="1" ht="14.25">
      <c r="A22" s="55">
        <f t="shared" si="0"/>
        <v>18</v>
      </c>
      <c r="B22" s="248" t="s">
        <v>1137</v>
      </c>
      <c r="C22" s="218" t="s">
        <v>1128</v>
      </c>
      <c r="D22" s="4"/>
      <c r="E22" s="4"/>
      <c r="F22" s="4"/>
      <c r="G22" s="4"/>
      <c r="H22" s="291"/>
    </row>
    <row r="23" spans="1:8" s="5" customFormat="1" ht="14.25">
      <c r="A23" s="55">
        <f t="shared" si="0"/>
        <v>19</v>
      </c>
      <c r="B23" s="248" t="s">
        <v>1138</v>
      </c>
      <c r="C23" s="218" t="s">
        <v>1128</v>
      </c>
      <c r="D23" s="4"/>
      <c r="E23" s="4"/>
      <c r="F23" s="4"/>
      <c r="G23" s="4"/>
      <c r="H23" s="62"/>
    </row>
    <row r="24" spans="1:8" s="5" customFormat="1" ht="14.25">
      <c r="A24" s="55">
        <f t="shared" si="0"/>
        <v>20</v>
      </c>
      <c r="B24" s="248" t="s">
        <v>1426</v>
      </c>
      <c r="C24" s="218" t="s">
        <v>1128</v>
      </c>
      <c r="D24" s="4"/>
      <c r="E24" s="4"/>
      <c r="F24" s="4"/>
      <c r="G24" s="4"/>
      <c r="H24" s="62"/>
    </row>
    <row r="25" spans="1:8" s="5" customFormat="1" ht="42.75">
      <c r="A25" s="55">
        <f t="shared" si="0"/>
        <v>21</v>
      </c>
      <c r="B25" s="145" t="s">
        <v>1139</v>
      </c>
      <c r="C25" s="218" t="s">
        <v>1128</v>
      </c>
      <c r="D25" s="4"/>
      <c r="E25" s="4"/>
      <c r="F25" s="4"/>
      <c r="G25" s="4"/>
      <c r="H25" s="62"/>
    </row>
    <row r="26" spans="1:8" s="169" customFormat="1" ht="15.75" customHeight="1">
      <c r="A26" s="185"/>
      <c r="B26" s="76" t="s">
        <v>983</v>
      </c>
      <c r="C26" s="186"/>
      <c r="D26" s="281"/>
      <c r="E26" s="281"/>
      <c r="F26" s="281"/>
      <c r="G26" s="281"/>
      <c r="H26" s="187"/>
    </row>
    <row r="27" spans="1:8" s="5" customFormat="1" ht="85.5">
      <c r="A27" s="55">
        <f>A25+1</f>
        <v>22</v>
      </c>
      <c r="B27" s="228" t="s">
        <v>225</v>
      </c>
      <c r="C27" s="218" t="s">
        <v>1128</v>
      </c>
      <c r="D27" s="4"/>
      <c r="E27" s="4"/>
      <c r="F27" s="4"/>
      <c r="G27" s="4"/>
      <c r="H27" s="62"/>
    </row>
    <row r="28" spans="1:8" s="5" customFormat="1" ht="57">
      <c r="A28" s="55">
        <f>A27+1</f>
        <v>23</v>
      </c>
      <c r="B28" s="228" t="s">
        <v>1140</v>
      </c>
      <c r="C28" s="218" t="s">
        <v>1128</v>
      </c>
      <c r="D28" s="4"/>
      <c r="E28" s="4"/>
      <c r="F28" s="4"/>
      <c r="G28" s="4"/>
      <c r="H28" s="62"/>
    </row>
    <row r="29" spans="1:8" s="5" customFormat="1" ht="42.75">
      <c r="A29" s="55">
        <f>A28+1</f>
        <v>24</v>
      </c>
      <c r="B29" s="220" t="s">
        <v>220</v>
      </c>
      <c r="C29" s="218" t="s">
        <v>1128</v>
      </c>
      <c r="D29" s="4"/>
      <c r="E29" s="4"/>
      <c r="F29" s="4"/>
      <c r="G29" s="4"/>
      <c r="H29" s="291"/>
    </row>
    <row r="30" spans="1:8" s="5" customFormat="1" ht="42.75">
      <c r="A30" s="55">
        <f>A29+1</f>
        <v>25</v>
      </c>
      <c r="B30" s="220" t="s">
        <v>221</v>
      </c>
      <c r="C30" s="218" t="s">
        <v>1128</v>
      </c>
      <c r="D30" s="4"/>
      <c r="E30" s="4"/>
      <c r="F30" s="4"/>
      <c r="G30" s="4"/>
      <c r="H30" s="62"/>
    </row>
    <row r="31" spans="1:8" s="5" customFormat="1" ht="28.5">
      <c r="A31" s="55">
        <f>A30+1</f>
        <v>26</v>
      </c>
      <c r="B31" s="220" t="s">
        <v>222</v>
      </c>
      <c r="C31" s="218" t="s">
        <v>1128</v>
      </c>
      <c r="D31" s="4"/>
      <c r="E31" s="4"/>
      <c r="F31" s="4"/>
      <c r="G31" s="4"/>
      <c r="H31" s="62"/>
    </row>
    <row r="32" spans="1:8" s="3" customFormat="1" ht="14.25">
      <c r="A32" s="37"/>
      <c r="B32" s="44"/>
      <c r="C32" s="234"/>
      <c r="D32" s="6"/>
      <c r="E32" s="7"/>
      <c r="F32" s="7"/>
      <c r="G32" s="112"/>
      <c r="H32" s="50"/>
    </row>
    <row r="33" spans="4:7" ht="15">
      <c r="D33" s="9"/>
      <c r="E33" s="9"/>
      <c r="F33" s="9"/>
      <c r="G33" s="9"/>
    </row>
    <row r="34" spans="4:7" ht="15">
      <c r="D34" s="9"/>
      <c r="E34" s="9"/>
      <c r="F34" s="9"/>
      <c r="G34" s="9"/>
    </row>
    <row r="35" spans="4:7" ht="15">
      <c r="D35" s="10"/>
      <c r="E35" s="10"/>
      <c r="F35" s="10"/>
      <c r="G35" s="10"/>
    </row>
    <row r="36" spans="4:7" ht="15">
      <c r="D36" s="9"/>
      <c r="E36" s="9"/>
      <c r="F36" s="9"/>
      <c r="G36" s="9"/>
    </row>
    <row r="37" spans="2:7" ht="15">
      <c r="B37" s="46"/>
      <c r="C37" s="73"/>
      <c r="D37" s="9"/>
      <c r="E37" s="9"/>
      <c r="F37" s="9"/>
      <c r="G37" s="9"/>
    </row>
    <row r="38" spans="4:7" ht="15">
      <c r="D38" s="9"/>
      <c r="E38" s="9"/>
      <c r="F38" s="9"/>
      <c r="G38" s="9"/>
    </row>
    <row r="39" spans="4:7" ht="15">
      <c r="D39" s="9"/>
      <c r="E39" s="9"/>
      <c r="F39" s="9"/>
      <c r="G39" s="9"/>
    </row>
    <row r="40" spans="4:7" ht="15">
      <c r="D40" s="9"/>
      <c r="E40" s="9"/>
      <c r="F40" s="9"/>
      <c r="G40" s="9"/>
    </row>
    <row r="41" spans="4:7" ht="15">
      <c r="D41" s="11"/>
      <c r="E41" s="11"/>
      <c r="F41" s="11"/>
      <c r="G41" s="11"/>
    </row>
    <row r="42" spans="4:7" ht="15">
      <c r="D42" s="9"/>
      <c r="E42" s="9"/>
      <c r="F42" s="9"/>
      <c r="G42" s="9"/>
    </row>
    <row r="43" spans="4:7" ht="15">
      <c r="D43" s="9"/>
      <c r="E43" s="9"/>
      <c r="F43" s="9"/>
      <c r="G43" s="9"/>
    </row>
    <row r="44" spans="4:7" ht="15">
      <c r="D44" s="9"/>
      <c r="E44" s="9"/>
      <c r="F44" s="9"/>
      <c r="G44" s="9"/>
    </row>
    <row r="45" spans="4:7" ht="15">
      <c r="D45" s="9"/>
      <c r="E45" s="9"/>
      <c r="F45" s="9"/>
      <c r="G45" s="9"/>
    </row>
    <row r="46" spans="4:7" ht="15">
      <c r="D46" s="9"/>
      <c r="E46" s="9"/>
      <c r="F46" s="9"/>
      <c r="G46" s="9"/>
    </row>
    <row r="47" spans="4:7" ht="15">
      <c r="D47" s="9"/>
      <c r="E47" s="9"/>
      <c r="F47" s="9"/>
      <c r="G47" s="9"/>
    </row>
    <row r="48" spans="4:7" ht="15">
      <c r="D48" s="9"/>
      <c r="E48" s="9"/>
      <c r="F48" s="9"/>
      <c r="G48" s="9"/>
    </row>
    <row r="49" spans="4:7" ht="15">
      <c r="D49" s="9"/>
      <c r="E49" s="9"/>
      <c r="F49" s="9"/>
      <c r="G49" s="9"/>
    </row>
    <row r="50" spans="4:7" ht="15">
      <c r="D50" s="9"/>
      <c r="E50" s="9"/>
      <c r="F50" s="9"/>
      <c r="G50" s="9"/>
    </row>
    <row r="51" spans="4:7" ht="15">
      <c r="D51" s="9"/>
      <c r="E51" s="9"/>
      <c r="F51" s="9"/>
      <c r="G51" s="9"/>
    </row>
    <row r="52" spans="4:7" ht="15">
      <c r="D52" s="9"/>
      <c r="E52" s="9"/>
      <c r="F52" s="9"/>
      <c r="G52" s="9"/>
    </row>
    <row r="53" spans="4:7" ht="15">
      <c r="D53" s="11"/>
      <c r="E53" s="11"/>
      <c r="F53" s="11"/>
      <c r="G53" s="11"/>
    </row>
    <row r="54" spans="4:7" ht="15">
      <c r="D54" s="11"/>
      <c r="E54" s="11"/>
      <c r="F54" s="11"/>
      <c r="G54" s="11"/>
    </row>
    <row r="55" spans="4:7" ht="15">
      <c r="D55" s="9"/>
      <c r="E55" s="9"/>
      <c r="F55" s="9"/>
      <c r="G55" s="9"/>
    </row>
    <row r="56" spans="4:7" ht="15">
      <c r="D56" s="9"/>
      <c r="E56" s="9"/>
      <c r="F56" s="9"/>
      <c r="G56" s="9"/>
    </row>
    <row r="57" spans="4:7" ht="15">
      <c r="D57" s="9"/>
      <c r="E57" s="9"/>
      <c r="F57" s="9"/>
      <c r="G57" s="9"/>
    </row>
    <row r="58" spans="4:7" ht="15">
      <c r="D58" s="9"/>
      <c r="E58" s="9"/>
      <c r="F58" s="9"/>
      <c r="G58" s="9"/>
    </row>
    <row r="59" spans="4:7" ht="15">
      <c r="D59" s="9"/>
      <c r="E59" s="9"/>
      <c r="F59" s="9"/>
      <c r="G59" s="9"/>
    </row>
    <row r="60" spans="4:7" ht="15">
      <c r="D60" s="9"/>
      <c r="E60" s="9"/>
      <c r="F60" s="9"/>
      <c r="G60" s="9"/>
    </row>
    <row r="61" spans="4:7" ht="15">
      <c r="D61" s="9"/>
      <c r="E61" s="9"/>
      <c r="F61" s="9"/>
      <c r="G61" s="9"/>
    </row>
    <row r="62" spans="4:7" ht="15">
      <c r="D62" s="9"/>
      <c r="E62" s="9"/>
      <c r="F62" s="9"/>
      <c r="G62" s="9"/>
    </row>
    <row r="63" spans="4:7" ht="15">
      <c r="D63" s="9"/>
      <c r="E63" s="9"/>
      <c r="F63" s="9"/>
      <c r="G63" s="9"/>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9"/>
      <c r="E70" s="9"/>
      <c r="F70" s="9"/>
      <c r="G70" s="9"/>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12"/>
      <c r="E76" s="12"/>
      <c r="F76" s="12"/>
      <c r="G76" s="12"/>
    </row>
    <row r="77" spans="4:7" ht="15">
      <c r="D77" s="9"/>
      <c r="E77" s="9"/>
      <c r="F77" s="9"/>
      <c r="G77" s="9"/>
    </row>
    <row r="78" spans="4:7" ht="15">
      <c r="D78" s="9"/>
      <c r="E78" s="9"/>
      <c r="F78" s="9"/>
      <c r="G78" s="9"/>
    </row>
    <row r="79" spans="4:7" ht="15">
      <c r="D79" s="9"/>
      <c r="E79" s="9"/>
      <c r="F79" s="9"/>
      <c r="G79" s="9"/>
    </row>
    <row r="80" spans="4:7" ht="15">
      <c r="D80" s="9"/>
      <c r="E80" s="9"/>
      <c r="F80" s="9"/>
      <c r="G80" s="9"/>
    </row>
    <row r="81" spans="4:7" ht="15">
      <c r="D81" s="9"/>
      <c r="E81" s="9"/>
      <c r="F81" s="9"/>
      <c r="G81" s="9"/>
    </row>
    <row r="82" spans="4:7" ht="15">
      <c r="D82" s="9"/>
      <c r="E82" s="9"/>
      <c r="F82" s="9"/>
      <c r="G82" s="9"/>
    </row>
    <row r="83" spans="4:7" ht="15">
      <c r="D83" s="9"/>
      <c r="E83" s="9"/>
      <c r="F83" s="9"/>
      <c r="G83" s="9"/>
    </row>
    <row r="84" spans="4:7" ht="15">
      <c r="D84" s="9"/>
      <c r="E84" s="9"/>
      <c r="F84" s="9"/>
      <c r="G84" s="9"/>
    </row>
    <row r="85" spans="4:7" ht="15">
      <c r="D85" s="9"/>
      <c r="E85" s="9"/>
      <c r="F85" s="9"/>
      <c r="G85" s="9"/>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9"/>
      <c r="E95" s="9"/>
      <c r="F95" s="9"/>
      <c r="G95" s="9"/>
    </row>
    <row r="96" spans="4:7" ht="15">
      <c r="D96" s="13"/>
      <c r="E96" s="13"/>
      <c r="F96" s="13"/>
      <c r="G96" s="13"/>
    </row>
    <row r="97" spans="4:7" ht="15">
      <c r="D97" s="9"/>
      <c r="E97" s="9"/>
      <c r="F97" s="9"/>
      <c r="G97" s="9"/>
    </row>
    <row r="98" spans="4:7" ht="15">
      <c r="D98" s="9"/>
      <c r="E98" s="9"/>
      <c r="F98" s="9"/>
      <c r="G98" s="9"/>
    </row>
    <row r="99" spans="4:7" ht="15">
      <c r="D99" s="9"/>
      <c r="E99" s="9"/>
      <c r="F99" s="9"/>
      <c r="G99" s="9"/>
    </row>
    <row r="100" spans="4:7" ht="15">
      <c r="D100" s="9"/>
      <c r="E100" s="9"/>
      <c r="F100" s="9"/>
      <c r="G100" s="9"/>
    </row>
    <row r="101" spans="4:7" ht="15">
      <c r="D101" s="9"/>
      <c r="E101" s="9"/>
      <c r="F101" s="9"/>
      <c r="G101" s="9"/>
    </row>
    <row r="102" spans="4:7" ht="15">
      <c r="D102" s="9"/>
      <c r="E102" s="9"/>
      <c r="F102" s="9"/>
      <c r="G102" s="9"/>
    </row>
    <row r="103" spans="4:7" ht="15">
      <c r="D103" s="9"/>
      <c r="E103" s="9"/>
      <c r="F103" s="9"/>
      <c r="G103" s="9"/>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9"/>
      <c r="E112" s="9"/>
      <c r="F112" s="9"/>
      <c r="G112" s="9"/>
    </row>
    <row r="113" spans="4:7" ht="15">
      <c r="D113" s="14"/>
      <c r="E113" s="14"/>
      <c r="F113" s="14"/>
      <c r="G113" s="14"/>
    </row>
    <row r="114" spans="4:7" ht="15">
      <c r="D114" s="14"/>
      <c r="E114" s="14"/>
      <c r="F114" s="14"/>
      <c r="G114" s="14"/>
    </row>
    <row r="115" spans="4:7" ht="15">
      <c r="D115" s="9"/>
      <c r="E115" s="9"/>
      <c r="F115" s="9"/>
      <c r="G115" s="9"/>
    </row>
    <row r="116" spans="4:7" ht="15">
      <c r="D116" s="15"/>
      <c r="E116" s="15"/>
      <c r="F116" s="15"/>
      <c r="G116" s="15"/>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11"/>
      <c r="E130" s="11"/>
      <c r="F130" s="11"/>
      <c r="G130" s="11"/>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9"/>
      <c r="E149" s="9"/>
      <c r="F149" s="9"/>
      <c r="G149" s="9"/>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9"/>
      <c r="E158" s="9"/>
      <c r="F158" s="9"/>
      <c r="G158" s="9"/>
    </row>
    <row r="159" spans="4:7" ht="15">
      <c r="D159" s="11"/>
      <c r="E159" s="11"/>
      <c r="F159" s="11"/>
      <c r="G159" s="11"/>
    </row>
    <row r="160" spans="4:7" ht="15">
      <c r="D160" s="9"/>
      <c r="E160" s="9"/>
      <c r="F160" s="9"/>
      <c r="G160" s="9"/>
    </row>
    <row r="161" spans="4:7" ht="15">
      <c r="D161" s="9"/>
      <c r="E161" s="9"/>
      <c r="F161" s="9"/>
      <c r="G161" s="9"/>
    </row>
    <row r="162" spans="4:7" ht="15">
      <c r="D162" s="9"/>
      <c r="E162" s="9"/>
      <c r="F162" s="9"/>
      <c r="G162" s="9"/>
    </row>
    <row r="163" spans="4:7" ht="15">
      <c r="D163" s="9"/>
      <c r="E163" s="9"/>
      <c r="F163" s="9"/>
      <c r="G163" s="9"/>
    </row>
    <row r="164" spans="4:7" ht="15">
      <c r="D164" s="16"/>
      <c r="E164" s="16"/>
      <c r="F164" s="16"/>
      <c r="G164" s="16"/>
    </row>
    <row r="165" spans="4:7" ht="15">
      <c r="D165" s="9"/>
      <c r="E165" s="9"/>
      <c r="F165" s="9"/>
      <c r="G165" s="9"/>
    </row>
    <row r="166" spans="4:7" ht="15">
      <c r="D166" s="9"/>
      <c r="E166" s="9"/>
      <c r="F166" s="9"/>
      <c r="G166" s="9"/>
    </row>
    <row r="167" spans="4:7" ht="15">
      <c r="D167" s="9"/>
      <c r="E167" s="9"/>
      <c r="F167" s="9"/>
      <c r="G167" s="9"/>
    </row>
    <row r="168" spans="4:7" ht="15">
      <c r="D168" s="9"/>
      <c r="E168" s="9"/>
      <c r="F168" s="9"/>
      <c r="G168" s="9"/>
    </row>
    <row r="169" spans="4:7" ht="15">
      <c r="D169" s="9"/>
      <c r="E169" s="9"/>
      <c r="F169" s="9"/>
      <c r="G169" s="9"/>
    </row>
    <row r="170" spans="4:7" ht="15">
      <c r="D170" s="9"/>
      <c r="E170" s="9"/>
      <c r="F170" s="9"/>
      <c r="G170" s="9"/>
    </row>
    <row r="171" spans="4:7" ht="15">
      <c r="D171" s="9"/>
      <c r="E171" s="9"/>
      <c r="F171" s="9"/>
      <c r="G171" s="9"/>
    </row>
    <row r="172" spans="4:7" ht="15">
      <c r="D172" s="9"/>
      <c r="E172" s="9"/>
      <c r="F172" s="9"/>
      <c r="G172" s="9"/>
    </row>
    <row r="173" spans="4:7" ht="15">
      <c r="D173" s="9"/>
      <c r="E173" s="9"/>
      <c r="F173" s="9"/>
      <c r="G173" s="9"/>
    </row>
    <row r="174" spans="4:7" ht="15">
      <c r="D174" s="9"/>
      <c r="E174" s="9"/>
      <c r="F174" s="9"/>
      <c r="G174" s="9"/>
    </row>
    <row r="175" spans="4:7" ht="15">
      <c r="D175" s="9"/>
      <c r="E175" s="9"/>
      <c r="F175" s="9"/>
      <c r="G175" s="9"/>
    </row>
    <row r="176" spans="4:7" ht="15">
      <c r="D176" s="17"/>
      <c r="E176" s="17"/>
      <c r="F176" s="17"/>
      <c r="G176" s="17"/>
    </row>
    <row r="177" spans="4:7" ht="15">
      <c r="D177" s="9"/>
      <c r="E177" s="9"/>
      <c r="F177" s="9"/>
      <c r="G177" s="9"/>
    </row>
    <row r="178" spans="4:7" ht="15">
      <c r="D178" s="9"/>
      <c r="E178" s="9"/>
      <c r="F178" s="9"/>
      <c r="G178" s="9"/>
    </row>
    <row r="179" spans="4:7" ht="15">
      <c r="D179" s="9"/>
      <c r="E179" s="9"/>
      <c r="F179" s="9"/>
      <c r="G179" s="9"/>
    </row>
    <row r="180" spans="4:7" ht="15">
      <c r="D180" s="9"/>
      <c r="E180" s="9"/>
      <c r="F180" s="9"/>
      <c r="G180" s="9"/>
    </row>
    <row r="181" spans="4:7" ht="15">
      <c r="D181" s="9"/>
      <c r="E181" s="9"/>
      <c r="F181" s="9"/>
      <c r="G181" s="9"/>
    </row>
    <row r="182" spans="4:7" ht="15">
      <c r="D182" s="9"/>
      <c r="E182" s="9"/>
      <c r="F182" s="9"/>
      <c r="G182" s="9"/>
    </row>
    <row r="183" spans="4:7" ht="15">
      <c r="D183" s="11"/>
      <c r="E183" s="11"/>
      <c r="F183" s="11"/>
      <c r="G183" s="11"/>
    </row>
  </sheetData>
  <dataValidations count="1">
    <dataValidation type="custom" allowBlank="1" showInputMessage="1" showErrorMessage="1" error="Data may not be entered into this cell." sqref="H32 D159:G159 D113:G114 D53:G53 D96:G96 H3">
      <formula1>""""""</formula1>
    </dataValidation>
  </dataValidations>
  <printOptions horizontalCentered="1"/>
  <pageMargins left="1" right="1" top="1" bottom="1" header="0.5" footer="0.5"/>
  <pageSetup fitToHeight="0" fitToWidth="1" horizontalDpi="300" verticalDpi="300" orientation="landscape" scale="99" r:id="rId1"/>
  <headerFooter alignWithMargins="0">
    <oddHeader>&amp;LAdministrative Office of the Courts
Phoenix Program&amp;RRFP  010708-NCRO
Appendix B-03 - Grants/MOU Requirements
</oddHeader>
    <oddFooter>&amp;C&amp;A
Page &amp;P of &amp;N</oddFooter>
  </headerFooter>
</worksheet>
</file>

<file path=xl/worksheets/sheet7.xml><?xml version="1.0" encoding="utf-8"?>
<worksheet xmlns="http://schemas.openxmlformats.org/spreadsheetml/2006/main" xmlns:r="http://schemas.openxmlformats.org/officeDocument/2006/relationships">
  <sheetPr codeName="Sheet42">
    <pageSetUpPr fitToPage="1"/>
  </sheetPr>
  <dimension ref="A1:P280"/>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258" customWidth="1"/>
    <col min="2" max="2" width="58.140625" style="114" customWidth="1"/>
    <col min="3" max="3" width="9.7109375" style="114" customWidth="1"/>
    <col min="4" max="6" width="2.8515625" style="18" customWidth="1"/>
    <col min="7" max="7" width="3.57421875" style="18" customWidth="1"/>
    <col min="8" max="8" width="23.28125" style="8" customWidth="1"/>
    <col min="9" max="16" width="9.140625" style="8" customWidth="1"/>
    <col min="17" max="16384" width="9.140625" style="1" customWidth="1"/>
  </cols>
  <sheetData>
    <row r="1" spans="1:16" ht="56.25">
      <c r="A1" s="19"/>
      <c r="B1" s="249"/>
      <c r="C1" s="101" t="s">
        <v>1127</v>
      </c>
      <c r="D1" s="250" t="s">
        <v>1115</v>
      </c>
      <c r="E1" s="251"/>
      <c r="F1" s="251"/>
      <c r="G1" s="252"/>
      <c r="H1" s="59"/>
      <c r="I1" s="1"/>
      <c r="J1" s="1"/>
      <c r="K1" s="1"/>
      <c r="L1" s="1"/>
      <c r="M1" s="1"/>
      <c r="N1" s="1"/>
      <c r="O1" s="1"/>
      <c r="P1" s="1"/>
    </row>
    <row r="2" spans="1:16" ht="12.75">
      <c r="A2" s="253"/>
      <c r="B2" s="254"/>
      <c r="C2" s="254"/>
      <c r="D2" s="20" t="s">
        <v>1116</v>
      </c>
      <c r="E2" s="20" t="s">
        <v>1120</v>
      </c>
      <c r="F2" s="20" t="s">
        <v>1119</v>
      </c>
      <c r="G2" s="20" t="s">
        <v>1117</v>
      </c>
      <c r="H2" s="60" t="s">
        <v>1118</v>
      </c>
      <c r="I2" s="1"/>
      <c r="J2" s="1"/>
      <c r="K2" s="1"/>
      <c r="L2" s="1"/>
      <c r="M2" s="1"/>
      <c r="N2" s="1"/>
      <c r="O2" s="1"/>
      <c r="P2" s="1"/>
    </row>
    <row r="3" spans="1:8" s="3" customFormat="1" ht="15">
      <c r="A3" s="54"/>
      <c r="B3" s="104" t="s">
        <v>233</v>
      </c>
      <c r="C3" s="104"/>
      <c r="D3" s="2"/>
      <c r="E3" s="2"/>
      <c r="F3" s="2"/>
      <c r="G3" s="2"/>
      <c r="H3" s="61"/>
    </row>
    <row r="4" spans="1:8" s="5" customFormat="1" ht="14.25">
      <c r="A4" s="226"/>
      <c r="B4" s="171" t="s">
        <v>1196</v>
      </c>
      <c r="C4" s="171"/>
      <c r="D4" s="66"/>
      <c r="E4" s="66"/>
      <c r="F4" s="66"/>
      <c r="G4" s="66"/>
      <c r="H4" s="143"/>
    </row>
    <row r="5" spans="1:8" s="5" customFormat="1" ht="42.75">
      <c r="A5" s="21">
        <v>1</v>
      </c>
      <c r="B5" s="70" t="s">
        <v>234</v>
      </c>
      <c r="C5" s="90" t="s">
        <v>1128</v>
      </c>
      <c r="D5" s="4"/>
      <c r="E5" s="4"/>
      <c r="F5" s="4"/>
      <c r="G5" s="4"/>
      <c r="H5" s="62"/>
    </row>
    <row r="6" spans="1:8" s="5" customFormat="1" ht="42.75">
      <c r="A6" s="21">
        <f aca="true" t="shared" si="0" ref="A6:A37">+A5+1</f>
        <v>2</v>
      </c>
      <c r="B6" s="70" t="s">
        <v>235</v>
      </c>
      <c r="C6" s="90" t="s">
        <v>1128</v>
      </c>
      <c r="D6" s="4"/>
      <c r="E6" s="4"/>
      <c r="F6" s="4"/>
      <c r="G6" s="4"/>
      <c r="H6" s="62"/>
    </row>
    <row r="7" spans="1:8" s="5" customFormat="1" ht="28.5">
      <c r="A7" s="21">
        <f t="shared" si="0"/>
        <v>3</v>
      </c>
      <c r="B7" s="70" t="s">
        <v>236</v>
      </c>
      <c r="C7" s="90" t="s">
        <v>1128</v>
      </c>
      <c r="D7" s="4"/>
      <c r="E7" s="4"/>
      <c r="F7" s="4"/>
      <c r="G7" s="4"/>
      <c r="H7" s="62"/>
    </row>
    <row r="8" spans="1:8" s="5" customFormat="1" ht="57">
      <c r="A8" s="21">
        <f t="shared" si="0"/>
        <v>4</v>
      </c>
      <c r="B8" s="70" t="s">
        <v>237</v>
      </c>
      <c r="C8" s="90" t="s">
        <v>1128</v>
      </c>
      <c r="D8" s="4"/>
      <c r="E8" s="4"/>
      <c r="F8" s="4"/>
      <c r="G8" s="4"/>
      <c r="H8" s="62"/>
    </row>
    <row r="9" spans="1:8" s="5" customFormat="1" ht="42.75">
      <c r="A9" s="21">
        <f t="shared" si="0"/>
        <v>5</v>
      </c>
      <c r="B9" s="70" t="s">
        <v>238</v>
      </c>
      <c r="C9" s="177" t="s">
        <v>1128</v>
      </c>
      <c r="D9" s="23"/>
      <c r="E9" s="23"/>
      <c r="F9" s="23"/>
      <c r="G9" s="23"/>
      <c r="H9" s="89"/>
    </row>
    <row r="10" spans="1:8" s="5" customFormat="1" ht="14.25">
      <c r="A10" s="21">
        <f t="shared" si="0"/>
        <v>6</v>
      </c>
      <c r="B10" s="43" t="s">
        <v>239</v>
      </c>
      <c r="C10" s="90" t="s">
        <v>1128</v>
      </c>
      <c r="D10" s="4"/>
      <c r="E10" s="4"/>
      <c r="F10" s="4"/>
      <c r="G10" s="4"/>
      <c r="H10" s="62"/>
    </row>
    <row r="11" spans="1:8" s="5" customFormat="1" ht="14.25">
      <c r="A11" s="21">
        <f t="shared" si="0"/>
        <v>7</v>
      </c>
      <c r="B11" s="43" t="s">
        <v>671</v>
      </c>
      <c r="C11" s="90" t="s">
        <v>1128</v>
      </c>
      <c r="D11" s="4"/>
      <c r="E11" s="4"/>
      <c r="F11" s="4"/>
      <c r="G11" s="4"/>
      <c r="H11" s="62"/>
    </row>
    <row r="12" spans="1:8" s="5" customFormat="1" ht="14.25">
      <c r="A12" s="21">
        <f t="shared" si="0"/>
        <v>8</v>
      </c>
      <c r="B12" s="47" t="s">
        <v>240</v>
      </c>
      <c r="C12" s="90" t="s">
        <v>1128</v>
      </c>
      <c r="D12" s="4"/>
      <c r="E12" s="4"/>
      <c r="F12" s="4"/>
      <c r="G12" s="4"/>
      <c r="H12" s="62"/>
    </row>
    <row r="13" spans="1:8" s="5" customFormat="1" ht="14.25">
      <c r="A13" s="21">
        <f t="shared" si="0"/>
        <v>9</v>
      </c>
      <c r="B13" s="47" t="s">
        <v>241</v>
      </c>
      <c r="C13" s="90" t="s">
        <v>1128</v>
      </c>
      <c r="D13" s="4"/>
      <c r="E13" s="4"/>
      <c r="F13" s="4"/>
      <c r="G13" s="4"/>
      <c r="H13" s="62"/>
    </row>
    <row r="14" spans="1:8" s="5" customFormat="1" ht="14.25">
      <c r="A14" s="21">
        <f t="shared" si="0"/>
        <v>10</v>
      </c>
      <c r="B14" s="47" t="s">
        <v>242</v>
      </c>
      <c r="C14" s="90" t="s">
        <v>1128</v>
      </c>
      <c r="D14" s="4"/>
      <c r="E14" s="4"/>
      <c r="F14" s="4"/>
      <c r="G14" s="4"/>
      <c r="H14" s="62"/>
    </row>
    <row r="15" spans="1:8" s="5" customFormat="1" ht="14.25">
      <c r="A15" s="21">
        <f t="shared" si="0"/>
        <v>11</v>
      </c>
      <c r="B15" s="47" t="s">
        <v>1043</v>
      </c>
      <c r="C15" s="90" t="s">
        <v>1128</v>
      </c>
      <c r="D15" s="4"/>
      <c r="E15" s="4"/>
      <c r="F15" s="4"/>
      <c r="G15" s="4"/>
      <c r="H15" s="62"/>
    </row>
    <row r="16" spans="1:8" s="5" customFormat="1" ht="14.25">
      <c r="A16" s="21">
        <f t="shared" si="0"/>
        <v>12</v>
      </c>
      <c r="B16" s="47" t="s">
        <v>1381</v>
      </c>
      <c r="C16" s="90" t="s">
        <v>1128</v>
      </c>
      <c r="D16" s="4"/>
      <c r="E16" s="4"/>
      <c r="F16" s="4"/>
      <c r="G16" s="4"/>
      <c r="H16" s="62"/>
    </row>
    <row r="17" spans="1:8" s="5" customFormat="1" ht="14.25">
      <c r="A17" s="21">
        <f t="shared" si="0"/>
        <v>13</v>
      </c>
      <c r="B17" s="47" t="s">
        <v>243</v>
      </c>
      <c r="C17" s="90" t="s">
        <v>1128</v>
      </c>
      <c r="D17" s="4"/>
      <c r="E17" s="4"/>
      <c r="F17" s="4"/>
      <c r="G17" s="4"/>
      <c r="H17" s="62"/>
    </row>
    <row r="18" spans="1:8" s="5" customFormat="1" ht="28.5">
      <c r="A18" s="55">
        <f t="shared" si="0"/>
        <v>14</v>
      </c>
      <c r="B18" s="70" t="s">
        <v>244</v>
      </c>
      <c r="C18" s="177" t="s">
        <v>1128</v>
      </c>
      <c r="D18" s="23"/>
      <c r="E18" s="23"/>
      <c r="F18" s="23"/>
      <c r="G18" s="23"/>
      <c r="H18" s="89"/>
    </row>
    <row r="19" spans="1:8" s="5" customFormat="1" ht="14.25">
      <c r="A19" s="55">
        <f t="shared" si="0"/>
        <v>15</v>
      </c>
      <c r="B19" s="47" t="s">
        <v>245</v>
      </c>
      <c r="C19" s="90" t="s">
        <v>1128</v>
      </c>
      <c r="D19" s="4"/>
      <c r="E19" s="4"/>
      <c r="F19" s="4"/>
      <c r="G19" s="4"/>
      <c r="H19" s="62"/>
    </row>
    <row r="20" spans="1:8" s="5" customFormat="1" ht="14.25">
      <c r="A20" s="55">
        <f t="shared" si="0"/>
        <v>16</v>
      </c>
      <c r="B20" s="47" t="s">
        <v>246</v>
      </c>
      <c r="C20" s="90" t="s">
        <v>1128</v>
      </c>
      <c r="D20" s="4"/>
      <c r="E20" s="4"/>
      <c r="F20" s="4"/>
      <c r="G20" s="4"/>
      <c r="H20" s="62"/>
    </row>
    <row r="21" spans="1:8" s="5" customFormat="1" ht="14.25">
      <c r="A21" s="55">
        <f t="shared" si="0"/>
        <v>17</v>
      </c>
      <c r="B21" s="47" t="s">
        <v>247</v>
      </c>
      <c r="C21" s="90" t="s">
        <v>1128</v>
      </c>
      <c r="D21" s="4"/>
      <c r="E21" s="4"/>
      <c r="F21" s="4"/>
      <c r="G21" s="4"/>
      <c r="H21" s="62"/>
    </row>
    <row r="22" spans="1:8" s="5" customFormat="1" ht="14.25">
      <c r="A22" s="55">
        <f t="shared" si="0"/>
        <v>18</v>
      </c>
      <c r="B22" s="47" t="s">
        <v>653</v>
      </c>
      <c r="C22" s="90" t="s">
        <v>1128</v>
      </c>
      <c r="D22" s="4"/>
      <c r="E22" s="4"/>
      <c r="F22" s="4"/>
      <c r="G22" s="4"/>
      <c r="H22" s="62"/>
    </row>
    <row r="23" spans="1:8" s="5" customFormat="1" ht="14.25">
      <c r="A23" s="55">
        <f t="shared" si="0"/>
        <v>19</v>
      </c>
      <c r="B23" s="47" t="s">
        <v>1441</v>
      </c>
      <c r="C23" s="90" t="s">
        <v>1128</v>
      </c>
      <c r="D23" s="4"/>
      <c r="E23" s="4"/>
      <c r="F23" s="4"/>
      <c r="G23" s="4"/>
      <c r="H23" s="62"/>
    </row>
    <row r="24" spans="1:8" s="5" customFormat="1" ht="14.25">
      <c r="A24" s="55">
        <f t="shared" si="0"/>
        <v>20</v>
      </c>
      <c r="B24" s="47" t="s">
        <v>248</v>
      </c>
      <c r="C24" s="90" t="s">
        <v>1128</v>
      </c>
      <c r="D24" s="4"/>
      <c r="E24" s="4"/>
      <c r="F24" s="4"/>
      <c r="G24" s="4"/>
      <c r="H24" s="62"/>
    </row>
    <row r="25" spans="1:8" s="5" customFormat="1" ht="14.25">
      <c r="A25" s="55">
        <f t="shared" si="0"/>
        <v>21</v>
      </c>
      <c r="B25" s="47" t="s">
        <v>249</v>
      </c>
      <c r="C25" s="90" t="s">
        <v>1128</v>
      </c>
      <c r="D25" s="4"/>
      <c r="E25" s="4"/>
      <c r="F25" s="4"/>
      <c r="G25" s="4"/>
      <c r="H25" s="62"/>
    </row>
    <row r="26" spans="1:8" s="5" customFormat="1" ht="14.25">
      <c r="A26" s="55">
        <f t="shared" si="0"/>
        <v>22</v>
      </c>
      <c r="B26" s="47" t="s">
        <v>250</v>
      </c>
      <c r="C26" s="90" t="s">
        <v>1128</v>
      </c>
      <c r="D26" s="4"/>
      <c r="E26" s="4"/>
      <c r="F26" s="4"/>
      <c r="G26" s="4"/>
      <c r="H26" s="62"/>
    </row>
    <row r="27" spans="1:8" s="5" customFormat="1" ht="14.25">
      <c r="A27" s="55">
        <f t="shared" si="0"/>
        <v>23</v>
      </c>
      <c r="B27" s="47" t="s">
        <v>251</v>
      </c>
      <c r="C27" s="90" t="s">
        <v>1128</v>
      </c>
      <c r="D27" s="4"/>
      <c r="E27" s="4"/>
      <c r="F27" s="4"/>
      <c r="G27" s="4"/>
      <c r="H27" s="62"/>
    </row>
    <row r="28" spans="1:8" s="5" customFormat="1" ht="28.5">
      <c r="A28" s="55">
        <f t="shared" si="0"/>
        <v>24</v>
      </c>
      <c r="B28" s="70" t="s">
        <v>252</v>
      </c>
      <c r="C28" s="90" t="s">
        <v>1128</v>
      </c>
      <c r="D28" s="4"/>
      <c r="E28" s="4"/>
      <c r="F28" s="4"/>
      <c r="G28" s="4"/>
      <c r="H28" s="62"/>
    </row>
    <row r="29" spans="1:8" s="5" customFormat="1" ht="28.5">
      <c r="A29" s="55">
        <f t="shared" si="0"/>
        <v>25</v>
      </c>
      <c r="B29" s="70" t="s">
        <v>253</v>
      </c>
      <c r="C29" s="177" t="s">
        <v>1128</v>
      </c>
      <c r="D29" s="23"/>
      <c r="E29" s="23"/>
      <c r="F29" s="23"/>
      <c r="G29" s="23"/>
      <c r="H29" s="89"/>
    </row>
    <row r="30" spans="1:8" s="5" customFormat="1" ht="14.25">
      <c r="A30" s="55">
        <f t="shared" si="0"/>
        <v>26</v>
      </c>
      <c r="B30" s="47" t="s">
        <v>254</v>
      </c>
      <c r="C30" s="90" t="s">
        <v>1128</v>
      </c>
      <c r="D30" s="4"/>
      <c r="E30" s="4"/>
      <c r="F30" s="4"/>
      <c r="G30" s="4"/>
      <c r="H30" s="62"/>
    </row>
    <row r="31" spans="1:8" s="5" customFormat="1" ht="14.25">
      <c r="A31" s="55">
        <f t="shared" si="0"/>
        <v>27</v>
      </c>
      <c r="B31" s="47" t="s">
        <v>255</v>
      </c>
      <c r="C31" s="90" t="s">
        <v>1128</v>
      </c>
      <c r="D31" s="4"/>
      <c r="E31" s="4"/>
      <c r="F31" s="4"/>
      <c r="G31" s="4"/>
      <c r="H31" s="62"/>
    </row>
    <row r="32" spans="1:8" s="5" customFormat="1" ht="14.25">
      <c r="A32" s="21">
        <f t="shared" si="0"/>
        <v>28</v>
      </c>
      <c r="B32" s="47" t="s">
        <v>256</v>
      </c>
      <c r="C32" s="90" t="s">
        <v>1128</v>
      </c>
      <c r="D32" s="4"/>
      <c r="E32" s="4"/>
      <c r="F32" s="4"/>
      <c r="G32" s="4"/>
      <c r="H32" s="62"/>
    </row>
    <row r="33" spans="1:8" s="5" customFormat="1" ht="14.25">
      <c r="A33" s="21">
        <f t="shared" si="0"/>
        <v>29</v>
      </c>
      <c r="B33" s="47" t="s">
        <v>250</v>
      </c>
      <c r="C33" s="90" t="s">
        <v>1128</v>
      </c>
      <c r="D33" s="4"/>
      <c r="E33" s="4"/>
      <c r="F33" s="4"/>
      <c r="G33" s="4"/>
      <c r="H33" s="62"/>
    </row>
    <row r="34" spans="1:8" s="5" customFormat="1" ht="14.25">
      <c r="A34" s="55">
        <f t="shared" si="0"/>
        <v>30</v>
      </c>
      <c r="B34" s="47" t="s">
        <v>249</v>
      </c>
      <c r="C34" s="90" t="s">
        <v>1128</v>
      </c>
      <c r="D34" s="4"/>
      <c r="E34" s="4"/>
      <c r="F34" s="4"/>
      <c r="G34" s="4"/>
      <c r="H34" s="62"/>
    </row>
    <row r="35" spans="1:8" s="5" customFormat="1" ht="28.5">
      <c r="A35" s="55">
        <f t="shared" si="0"/>
        <v>31</v>
      </c>
      <c r="B35" s="70" t="s">
        <v>257</v>
      </c>
      <c r="C35" s="90" t="s">
        <v>1128</v>
      </c>
      <c r="D35" s="4"/>
      <c r="E35" s="4"/>
      <c r="F35" s="4"/>
      <c r="G35" s="4"/>
      <c r="H35" s="62"/>
    </row>
    <row r="36" spans="1:8" s="5" customFormat="1" ht="28.5">
      <c r="A36" s="55">
        <f t="shared" si="0"/>
        <v>32</v>
      </c>
      <c r="B36" s="70" t="s">
        <v>258</v>
      </c>
      <c r="C36" s="90" t="s">
        <v>1128</v>
      </c>
      <c r="D36" s="4"/>
      <c r="E36" s="4"/>
      <c r="F36" s="4"/>
      <c r="G36" s="4"/>
      <c r="H36" s="62"/>
    </row>
    <row r="37" spans="1:8" s="5" customFormat="1" ht="28.5">
      <c r="A37" s="21">
        <f t="shared" si="0"/>
        <v>33</v>
      </c>
      <c r="B37" s="70" t="s">
        <v>259</v>
      </c>
      <c r="C37" s="90" t="s">
        <v>1128</v>
      </c>
      <c r="D37" s="4"/>
      <c r="E37" s="4"/>
      <c r="F37" s="4"/>
      <c r="G37" s="4"/>
      <c r="H37" s="62"/>
    </row>
    <row r="38" spans="1:8" s="5" customFormat="1" ht="42.75">
      <c r="A38" s="21">
        <f aca="true" t="shared" si="1" ref="A38:A67">+A37+1</f>
        <v>34</v>
      </c>
      <c r="B38" s="70" t="s">
        <v>260</v>
      </c>
      <c r="C38" s="90" t="s">
        <v>1128</v>
      </c>
      <c r="D38" s="4"/>
      <c r="E38" s="4"/>
      <c r="F38" s="4"/>
      <c r="G38" s="4"/>
      <c r="H38" s="62"/>
    </row>
    <row r="39" spans="1:8" s="5" customFormat="1" ht="42.75">
      <c r="A39" s="21">
        <f t="shared" si="1"/>
        <v>35</v>
      </c>
      <c r="B39" s="70" t="s">
        <v>261</v>
      </c>
      <c r="C39" s="90" t="s">
        <v>1128</v>
      </c>
      <c r="D39" s="4"/>
      <c r="E39" s="4"/>
      <c r="F39" s="4"/>
      <c r="G39" s="4"/>
      <c r="H39" s="62"/>
    </row>
    <row r="40" spans="1:8" s="5" customFormat="1" ht="14.25">
      <c r="A40" s="21">
        <f t="shared" si="1"/>
        <v>36</v>
      </c>
      <c r="B40" s="70" t="s">
        <v>262</v>
      </c>
      <c r="C40" s="90" t="s">
        <v>1128</v>
      </c>
      <c r="D40" s="4"/>
      <c r="E40" s="4"/>
      <c r="F40" s="4"/>
      <c r="G40" s="4"/>
      <c r="H40" s="62"/>
    </row>
    <row r="41" spans="1:8" s="5" customFormat="1" ht="42.75">
      <c r="A41" s="21">
        <f t="shared" si="1"/>
        <v>37</v>
      </c>
      <c r="B41" s="70" t="s">
        <v>263</v>
      </c>
      <c r="C41" s="90" t="s">
        <v>1128</v>
      </c>
      <c r="D41" s="4"/>
      <c r="E41" s="4"/>
      <c r="F41" s="4"/>
      <c r="G41" s="4"/>
      <c r="H41" s="62"/>
    </row>
    <row r="42" spans="1:8" s="5" customFormat="1" ht="28.5">
      <c r="A42" s="21">
        <f t="shared" si="1"/>
        <v>38</v>
      </c>
      <c r="B42" s="70" t="s">
        <v>264</v>
      </c>
      <c r="C42" s="90" t="s">
        <v>1128</v>
      </c>
      <c r="D42" s="4"/>
      <c r="E42" s="4"/>
      <c r="F42" s="4"/>
      <c r="G42" s="4"/>
      <c r="H42" s="62"/>
    </row>
    <row r="43" spans="1:8" s="5" customFormat="1" ht="57">
      <c r="A43" s="21">
        <f t="shared" si="1"/>
        <v>39</v>
      </c>
      <c r="B43" s="70" t="s">
        <v>265</v>
      </c>
      <c r="C43" s="90" t="s">
        <v>1128</v>
      </c>
      <c r="D43" s="4"/>
      <c r="E43" s="4"/>
      <c r="F43" s="4"/>
      <c r="G43" s="4"/>
      <c r="H43" s="62"/>
    </row>
    <row r="44" spans="1:8" s="5" customFormat="1" ht="14.25">
      <c r="A44" s="21">
        <f t="shared" si="1"/>
        <v>40</v>
      </c>
      <c r="B44" s="70" t="s">
        <v>326</v>
      </c>
      <c r="C44" s="90" t="s">
        <v>1128</v>
      </c>
      <c r="D44" s="4"/>
      <c r="E44" s="4"/>
      <c r="F44" s="4"/>
      <c r="G44" s="4"/>
      <c r="H44" s="62"/>
    </row>
    <row r="45" spans="1:8" s="5" customFormat="1" ht="28.5">
      <c r="A45" s="21">
        <f t="shared" si="1"/>
        <v>41</v>
      </c>
      <c r="B45" s="70" t="s">
        <v>327</v>
      </c>
      <c r="C45" s="90" t="s">
        <v>1128</v>
      </c>
      <c r="D45" s="4"/>
      <c r="E45" s="4"/>
      <c r="F45" s="4"/>
      <c r="G45" s="4"/>
      <c r="H45" s="62"/>
    </row>
    <row r="46" spans="1:8" s="5" customFormat="1" ht="28.5">
      <c r="A46" s="55">
        <f t="shared" si="1"/>
        <v>42</v>
      </c>
      <c r="B46" s="70" t="s">
        <v>328</v>
      </c>
      <c r="C46" s="90" t="s">
        <v>1128</v>
      </c>
      <c r="D46" s="4"/>
      <c r="E46" s="4"/>
      <c r="F46" s="4"/>
      <c r="G46" s="4"/>
      <c r="H46" s="62"/>
    </row>
    <row r="47" spans="1:8" s="5" customFormat="1" ht="28.5">
      <c r="A47" s="21">
        <f t="shared" si="1"/>
        <v>43</v>
      </c>
      <c r="B47" s="70" t="s">
        <v>329</v>
      </c>
      <c r="C47" s="90" t="s">
        <v>1128</v>
      </c>
      <c r="D47" s="4"/>
      <c r="E47" s="4"/>
      <c r="F47" s="4"/>
      <c r="G47" s="4"/>
      <c r="H47" s="62"/>
    </row>
    <row r="48" spans="1:8" s="5" customFormat="1" ht="42.75">
      <c r="A48" s="21">
        <f t="shared" si="1"/>
        <v>44</v>
      </c>
      <c r="B48" s="70" t="s">
        <v>330</v>
      </c>
      <c r="C48" s="90" t="s">
        <v>1128</v>
      </c>
      <c r="D48" s="4"/>
      <c r="E48" s="4"/>
      <c r="F48" s="4"/>
      <c r="G48" s="4"/>
      <c r="H48" s="62"/>
    </row>
    <row r="49" spans="1:8" s="5" customFormat="1" ht="28.5">
      <c r="A49" s="21">
        <f t="shared" si="1"/>
        <v>45</v>
      </c>
      <c r="B49" s="70" t="s">
        <v>465</v>
      </c>
      <c r="C49" s="90" t="s">
        <v>1128</v>
      </c>
      <c r="D49" s="4"/>
      <c r="E49" s="4"/>
      <c r="F49" s="4"/>
      <c r="G49" s="4"/>
      <c r="H49" s="62"/>
    </row>
    <row r="50" spans="1:8" s="5" customFormat="1" ht="28.5">
      <c r="A50" s="21">
        <f t="shared" si="1"/>
        <v>46</v>
      </c>
      <c r="B50" s="70" t="s">
        <v>466</v>
      </c>
      <c r="C50" s="90" t="s">
        <v>1128</v>
      </c>
      <c r="D50" s="4"/>
      <c r="E50" s="4"/>
      <c r="F50" s="4"/>
      <c r="G50" s="4"/>
      <c r="H50" s="62"/>
    </row>
    <row r="51" spans="1:8" s="5" customFormat="1" ht="28.5">
      <c r="A51" s="21">
        <f t="shared" si="1"/>
        <v>47</v>
      </c>
      <c r="B51" s="70" t="s">
        <v>467</v>
      </c>
      <c r="C51" s="90" t="s">
        <v>1128</v>
      </c>
      <c r="D51" s="4"/>
      <c r="E51" s="4"/>
      <c r="F51" s="4"/>
      <c r="G51" s="4"/>
      <c r="H51" s="62"/>
    </row>
    <row r="52" spans="1:8" s="5" customFormat="1" ht="57">
      <c r="A52" s="21">
        <f t="shared" si="1"/>
        <v>48</v>
      </c>
      <c r="B52" s="70" t="s">
        <v>468</v>
      </c>
      <c r="C52" s="90" t="s">
        <v>1128</v>
      </c>
      <c r="D52" s="4"/>
      <c r="E52" s="4"/>
      <c r="F52" s="4"/>
      <c r="G52" s="4"/>
      <c r="H52" s="62"/>
    </row>
    <row r="53" spans="1:8" s="5" customFormat="1" ht="28.5">
      <c r="A53" s="55">
        <f t="shared" si="1"/>
        <v>49</v>
      </c>
      <c r="B53" s="70" t="s">
        <v>469</v>
      </c>
      <c r="C53" s="90" t="s">
        <v>1128</v>
      </c>
      <c r="D53" s="4"/>
      <c r="E53" s="4"/>
      <c r="F53" s="4"/>
      <c r="G53" s="4"/>
      <c r="H53" s="62"/>
    </row>
    <row r="54" spans="1:8" s="5" customFormat="1" ht="42.75">
      <c r="A54" s="55">
        <f t="shared" si="1"/>
        <v>50</v>
      </c>
      <c r="B54" s="70" t="s">
        <v>470</v>
      </c>
      <c r="C54" s="90" t="s">
        <v>1128</v>
      </c>
      <c r="D54" s="4"/>
      <c r="E54" s="4"/>
      <c r="F54" s="4"/>
      <c r="G54" s="4"/>
      <c r="H54" s="62"/>
    </row>
    <row r="55" spans="1:8" s="5" customFormat="1" ht="28.5">
      <c r="A55" s="55">
        <f t="shared" si="1"/>
        <v>51</v>
      </c>
      <c r="B55" s="70" t="s">
        <v>471</v>
      </c>
      <c r="C55" s="90" t="s">
        <v>1128</v>
      </c>
      <c r="D55" s="4"/>
      <c r="E55" s="4"/>
      <c r="F55" s="4"/>
      <c r="G55" s="4"/>
      <c r="H55" s="62"/>
    </row>
    <row r="56" spans="1:8" s="5" customFormat="1" ht="71.25">
      <c r="A56" s="55">
        <f t="shared" si="1"/>
        <v>52</v>
      </c>
      <c r="B56" s="70" t="s">
        <v>178</v>
      </c>
      <c r="C56" s="90" t="s">
        <v>1128</v>
      </c>
      <c r="D56" s="4"/>
      <c r="E56" s="4"/>
      <c r="F56" s="4"/>
      <c r="G56" s="4"/>
      <c r="H56" s="62"/>
    </row>
    <row r="57" spans="1:8" s="5" customFormat="1" ht="28.5">
      <c r="A57" s="55">
        <f t="shared" si="1"/>
        <v>53</v>
      </c>
      <c r="B57" s="78" t="s">
        <v>572</v>
      </c>
      <c r="C57" s="90" t="s">
        <v>1128</v>
      </c>
      <c r="D57" s="4"/>
      <c r="E57" s="4"/>
      <c r="F57" s="4"/>
      <c r="G57" s="4"/>
      <c r="H57" s="62"/>
    </row>
    <row r="58" spans="1:8" s="5" customFormat="1" ht="14.25">
      <c r="A58" s="55">
        <f t="shared" si="1"/>
        <v>54</v>
      </c>
      <c r="B58" s="70" t="s">
        <v>573</v>
      </c>
      <c r="C58" s="90" t="s">
        <v>1128</v>
      </c>
      <c r="D58" s="4"/>
      <c r="E58" s="4"/>
      <c r="F58" s="4"/>
      <c r="G58" s="4"/>
      <c r="H58" s="62"/>
    </row>
    <row r="59" spans="1:8" s="5" customFormat="1" ht="42.75">
      <c r="A59" s="55">
        <f t="shared" si="1"/>
        <v>55</v>
      </c>
      <c r="B59" s="70" t="s">
        <v>574</v>
      </c>
      <c r="C59" s="90" t="s">
        <v>1128</v>
      </c>
      <c r="D59" s="4"/>
      <c r="E59" s="4"/>
      <c r="F59" s="4"/>
      <c r="G59" s="4"/>
      <c r="H59" s="62"/>
    </row>
    <row r="60" spans="1:8" s="5" customFormat="1" ht="28.5">
      <c r="A60" s="55">
        <f t="shared" si="1"/>
        <v>56</v>
      </c>
      <c r="B60" s="70" t="s">
        <v>575</v>
      </c>
      <c r="C60" s="90" t="s">
        <v>1128</v>
      </c>
      <c r="D60" s="4"/>
      <c r="E60" s="4"/>
      <c r="F60" s="4"/>
      <c r="G60" s="4"/>
      <c r="H60" s="62"/>
    </row>
    <row r="61" spans="1:8" s="5" customFormat="1" ht="42.75">
      <c r="A61" s="55">
        <f t="shared" si="1"/>
        <v>57</v>
      </c>
      <c r="B61" s="75" t="s">
        <v>576</v>
      </c>
      <c r="C61" s="90" t="s">
        <v>1128</v>
      </c>
      <c r="D61" s="4"/>
      <c r="E61" s="4"/>
      <c r="F61" s="4"/>
      <c r="G61" s="4"/>
      <c r="H61" s="62"/>
    </row>
    <row r="62" spans="1:8" s="5" customFormat="1" ht="28.5">
      <c r="A62" s="21">
        <f t="shared" si="1"/>
        <v>58</v>
      </c>
      <c r="B62" s="75" t="s">
        <v>577</v>
      </c>
      <c r="C62" s="90" t="s">
        <v>1128</v>
      </c>
      <c r="D62" s="4"/>
      <c r="E62" s="4"/>
      <c r="F62" s="4"/>
      <c r="G62" s="4"/>
      <c r="H62" s="62"/>
    </row>
    <row r="63" spans="1:8" s="5" customFormat="1" ht="42.75">
      <c r="A63" s="21">
        <f t="shared" si="1"/>
        <v>59</v>
      </c>
      <c r="B63" s="75" t="s">
        <v>578</v>
      </c>
      <c r="C63" s="90" t="s">
        <v>1128</v>
      </c>
      <c r="D63" s="4"/>
      <c r="E63" s="4"/>
      <c r="F63" s="4"/>
      <c r="G63" s="4"/>
      <c r="H63" s="62"/>
    </row>
    <row r="64" spans="1:8" s="5" customFormat="1" ht="28.5">
      <c r="A64" s="21">
        <f t="shared" si="1"/>
        <v>60</v>
      </c>
      <c r="B64" s="75" t="s">
        <v>579</v>
      </c>
      <c r="C64" s="90" t="s">
        <v>1128</v>
      </c>
      <c r="D64" s="4"/>
      <c r="E64" s="4"/>
      <c r="F64" s="4"/>
      <c r="G64" s="4"/>
      <c r="H64" s="62"/>
    </row>
    <row r="65" spans="1:8" s="5" customFormat="1" ht="28.5">
      <c r="A65" s="21">
        <f t="shared" si="1"/>
        <v>61</v>
      </c>
      <c r="B65" s="78" t="s">
        <v>580</v>
      </c>
      <c r="C65" s="90" t="s">
        <v>1128</v>
      </c>
      <c r="D65" s="4"/>
      <c r="E65" s="4"/>
      <c r="F65" s="4"/>
      <c r="G65" s="4"/>
      <c r="H65" s="62"/>
    </row>
    <row r="66" spans="1:8" s="5" customFormat="1" ht="28.5">
      <c r="A66" s="21">
        <f t="shared" si="1"/>
        <v>62</v>
      </c>
      <c r="B66" s="78" t="s">
        <v>581</v>
      </c>
      <c r="C66" s="90" t="s">
        <v>1128</v>
      </c>
      <c r="D66" s="4"/>
      <c r="E66" s="4"/>
      <c r="F66" s="4"/>
      <c r="G66" s="4"/>
      <c r="H66" s="62"/>
    </row>
    <row r="67" spans="1:8" s="5" customFormat="1" ht="42.75">
      <c r="A67" s="21">
        <f t="shared" si="1"/>
        <v>63</v>
      </c>
      <c r="B67" s="78" t="s">
        <v>582</v>
      </c>
      <c r="C67" s="90" t="s">
        <v>1128</v>
      </c>
      <c r="D67" s="4"/>
      <c r="E67" s="4"/>
      <c r="F67" s="4"/>
      <c r="G67" s="4"/>
      <c r="H67" s="62"/>
    </row>
    <row r="68" spans="1:8" s="169" customFormat="1" ht="15.75" customHeight="1">
      <c r="A68" s="185"/>
      <c r="B68" s="76" t="s">
        <v>983</v>
      </c>
      <c r="C68" s="186"/>
      <c r="D68" s="281"/>
      <c r="E68" s="281"/>
      <c r="F68" s="281"/>
      <c r="G68" s="281"/>
      <c r="H68" s="187"/>
    </row>
    <row r="69" spans="1:8" s="5" customFormat="1" ht="71.25">
      <c r="A69" s="21">
        <f>A67+1</f>
        <v>64</v>
      </c>
      <c r="B69" s="42" t="s">
        <v>963</v>
      </c>
      <c r="C69" s="90" t="s">
        <v>1128</v>
      </c>
      <c r="D69" s="4"/>
      <c r="E69" s="4"/>
      <c r="F69" s="4"/>
      <c r="G69" s="4"/>
      <c r="H69" s="62"/>
    </row>
    <row r="70" spans="1:8" s="5" customFormat="1" ht="71.25">
      <c r="A70" s="21">
        <f aca="true" t="shared" si="2" ref="A70:A101">+A69+1</f>
        <v>65</v>
      </c>
      <c r="B70" s="42" t="s">
        <v>964</v>
      </c>
      <c r="C70" s="90" t="s">
        <v>1128</v>
      </c>
      <c r="D70" s="4"/>
      <c r="E70" s="4"/>
      <c r="F70" s="4"/>
      <c r="G70" s="4"/>
      <c r="H70" s="62"/>
    </row>
    <row r="71" spans="1:8" s="5" customFormat="1" ht="57">
      <c r="A71" s="55">
        <f t="shared" si="2"/>
        <v>66</v>
      </c>
      <c r="B71" s="42" t="s">
        <v>583</v>
      </c>
      <c r="C71" s="90" t="s">
        <v>1128</v>
      </c>
      <c r="D71" s="4"/>
      <c r="E71" s="4"/>
      <c r="F71" s="4"/>
      <c r="G71" s="4"/>
      <c r="H71" s="62"/>
    </row>
    <row r="72" spans="1:8" s="5" customFormat="1" ht="28.5">
      <c r="A72" s="55">
        <f t="shared" si="2"/>
        <v>67</v>
      </c>
      <c r="B72" s="42" t="s">
        <v>584</v>
      </c>
      <c r="C72" s="90" t="s">
        <v>1128</v>
      </c>
      <c r="D72" s="4"/>
      <c r="E72" s="4"/>
      <c r="F72" s="4"/>
      <c r="G72" s="4"/>
      <c r="H72" s="62"/>
    </row>
    <row r="73" spans="1:8" s="5" customFormat="1" ht="14.25">
      <c r="A73" s="55">
        <f t="shared" si="2"/>
        <v>68</v>
      </c>
      <c r="B73" s="255" t="s">
        <v>585</v>
      </c>
      <c r="C73" s="90" t="s">
        <v>1128</v>
      </c>
      <c r="D73" s="4"/>
      <c r="E73" s="4"/>
      <c r="F73" s="4"/>
      <c r="G73" s="4"/>
      <c r="H73" s="62"/>
    </row>
    <row r="74" spans="1:8" s="5" customFormat="1" ht="14.25">
      <c r="A74" s="21">
        <f t="shared" si="2"/>
        <v>69</v>
      </c>
      <c r="B74" s="43" t="s">
        <v>586</v>
      </c>
      <c r="C74" s="90" t="s">
        <v>1128</v>
      </c>
      <c r="D74" s="4"/>
      <c r="E74" s="4"/>
      <c r="F74" s="4"/>
      <c r="G74" s="4"/>
      <c r="H74" s="62"/>
    </row>
    <row r="75" spans="1:8" s="5" customFormat="1" ht="14.25">
      <c r="A75" s="21">
        <f t="shared" si="2"/>
        <v>70</v>
      </c>
      <c r="B75" s="43" t="s">
        <v>587</v>
      </c>
      <c r="C75" s="90" t="s">
        <v>1128</v>
      </c>
      <c r="D75" s="4"/>
      <c r="E75" s="4"/>
      <c r="F75" s="4"/>
      <c r="G75" s="4"/>
      <c r="H75" s="62"/>
    </row>
    <row r="76" spans="1:8" s="5" customFormat="1" ht="14.25">
      <c r="A76" s="55">
        <f t="shared" si="2"/>
        <v>71</v>
      </c>
      <c r="B76" s="43" t="s">
        <v>588</v>
      </c>
      <c r="C76" s="90" t="s">
        <v>1128</v>
      </c>
      <c r="D76" s="4"/>
      <c r="E76" s="4"/>
      <c r="F76" s="4"/>
      <c r="G76" s="4"/>
      <c r="H76" s="62"/>
    </row>
    <row r="77" spans="1:8" s="5" customFormat="1" ht="14.25">
      <c r="A77" s="21">
        <f t="shared" si="2"/>
        <v>72</v>
      </c>
      <c r="B77" s="43" t="s">
        <v>589</v>
      </c>
      <c r="C77" s="90" t="s">
        <v>1128</v>
      </c>
      <c r="D77" s="4"/>
      <c r="E77" s="4"/>
      <c r="F77" s="4"/>
      <c r="G77" s="4"/>
      <c r="H77" s="62"/>
    </row>
    <row r="78" spans="1:8" s="5" customFormat="1" ht="14.25">
      <c r="A78" s="21">
        <f t="shared" si="2"/>
        <v>73</v>
      </c>
      <c r="B78" s="43" t="s">
        <v>617</v>
      </c>
      <c r="C78" s="90" t="s">
        <v>1128</v>
      </c>
      <c r="D78" s="4"/>
      <c r="E78" s="4"/>
      <c r="F78" s="4"/>
      <c r="G78" s="4"/>
      <c r="H78" s="62"/>
    </row>
    <row r="79" spans="1:8" s="5" customFormat="1" ht="14.25">
      <c r="A79" s="21">
        <f t="shared" si="2"/>
        <v>74</v>
      </c>
      <c r="B79" s="43" t="s">
        <v>616</v>
      </c>
      <c r="C79" s="90" t="s">
        <v>1128</v>
      </c>
      <c r="D79" s="4"/>
      <c r="E79" s="4"/>
      <c r="F79" s="4"/>
      <c r="G79" s="4"/>
      <c r="H79" s="62"/>
    </row>
    <row r="80" spans="1:8" s="5" customFormat="1" ht="14.25">
      <c r="A80" s="21">
        <f t="shared" si="2"/>
        <v>75</v>
      </c>
      <c r="B80" s="43" t="s">
        <v>590</v>
      </c>
      <c r="C80" s="90" t="s">
        <v>1128</v>
      </c>
      <c r="D80" s="4"/>
      <c r="E80" s="4"/>
      <c r="F80" s="4"/>
      <c r="G80" s="4"/>
      <c r="H80" s="62"/>
    </row>
    <row r="81" spans="1:8" s="5" customFormat="1" ht="14.25">
      <c r="A81" s="21">
        <f t="shared" si="2"/>
        <v>76</v>
      </c>
      <c r="B81" s="43" t="s">
        <v>591</v>
      </c>
      <c r="C81" s="90" t="s">
        <v>1128</v>
      </c>
      <c r="D81" s="4"/>
      <c r="E81" s="4"/>
      <c r="F81" s="4"/>
      <c r="G81" s="4"/>
      <c r="H81" s="62"/>
    </row>
    <row r="82" spans="1:8" s="5" customFormat="1" ht="14.25">
      <c r="A82" s="21">
        <f t="shared" si="2"/>
        <v>77</v>
      </c>
      <c r="B82" s="43" t="s">
        <v>592</v>
      </c>
      <c r="C82" s="90" t="s">
        <v>1128</v>
      </c>
      <c r="D82" s="4"/>
      <c r="E82" s="4"/>
      <c r="F82" s="4"/>
      <c r="G82" s="4"/>
      <c r="H82" s="62"/>
    </row>
    <row r="83" spans="1:8" s="5" customFormat="1" ht="14.25">
      <c r="A83" s="21">
        <f t="shared" si="2"/>
        <v>78</v>
      </c>
      <c r="B83" s="43" t="s">
        <v>593</v>
      </c>
      <c r="C83" s="90" t="s">
        <v>1128</v>
      </c>
      <c r="D83" s="4"/>
      <c r="E83" s="4"/>
      <c r="F83" s="4"/>
      <c r="G83" s="4"/>
      <c r="H83" s="62"/>
    </row>
    <row r="84" spans="1:8" s="5" customFormat="1" ht="14.25">
      <c r="A84" s="21">
        <f t="shared" si="2"/>
        <v>79</v>
      </c>
      <c r="B84" s="43" t="s">
        <v>594</v>
      </c>
      <c r="C84" s="90" t="s">
        <v>1128</v>
      </c>
      <c r="D84" s="4"/>
      <c r="E84" s="4"/>
      <c r="F84" s="4"/>
      <c r="G84" s="4"/>
      <c r="H84" s="62"/>
    </row>
    <row r="85" spans="1:8" s="5" customFormat="1" ht="14.25">
      <c r="A85" s="21">
        <f t="shared" si="2"/>
        <v>80</v>
      </c>
      <c r="B85" s="43" t="s">
        <v>595</v>
      </c>
      <c r="C85" s="90" t="s">
        <v>1128</v>
      </c>
      <c r="D85" s="4"/>
      <c r="E85" s="4"/>
      <c r="F85" s="4"/>
      <c r="G85" s="4"/>
      <c r="H85" s="62"/>
    </row>
    <row r="86" spans="1:8" s="5" customFormat="1" ht="14.25">
      <c r="A86" s="21">
        <f t="shared" si="2"/>
        <v>81</v>
      </c>
      <c r="B86" s="43" t="s">
        <v>596</v>
      </c>
      <c r="C86" s="90" t="s">
        <v>1128</v>
      </c>
      <c r="D86" s="4"/>
      <c r="E86" s="4"/>
      <c r="F86" s="4"/>
      <c r="G86" s="4"/>
      <c r="H86" s="62"/>
    </row>
    <row r="87" spans="1:8" s="5" customFormat="1" ht="14.25">
      <c r="A87" s="21">
        <f t="shared" si="2"/>
        <v>82</v>
      </c>
      <c r="B87" s="42" t="s">
        <v>597</v>
      </c>
      <c r="C87" s="90" t="s">
        <v>1128</v>
      </c>
      <c r="D87" s="4"/>
      <c r="E87" s="4"/>
      <c r="F87" s="4"/>
      <c r="G87" s="4"/>
      <c r="H87" s="62"/>
    </row>
    <row r="88" spans="1:8" s="5" customFormat="1" ht="14.25">
      <c r="A88" s="21">
        <f t="shared" si="2"/>
        <v>83</v>
      </c>
      <c r="B88" s="42" t="s">
        <v>598</v>
      </c>
      <c r="C88" s="90" t="s">
        <v>1128</v>
      </c>
      <c r="D88" s="4"/>
      <c r="E88" s="4"/>
      <c r="F88" s="4"/>
      <c r="G88" s="4"/>
      <c r="H88" s="62"/>
    </row>
    <row r="89" spans="1:8" s="5" customFormat="1" ht="57">
      <c r="A89" s="21">
        <f t="shared" si="2"/>
        <v>84</v>
      </c>
      <c r="B89" s="42" t="s">
        <v>599</v>
      </c>
      <c r="C89" s="90" t="s">
        <v>1128</v>
      </c>
      <c r="D89" s="4"/>
      <c r="E89" s="4"/>
      <c r="F89" s="4"/>
      <c r="G89" s="4"/>
      <c r="H89" s="62"/>
    </row>
    <row r="90" spans="1:8" s="5" customFormat="1" ht="71.25">
      <c r="A90" s="21">
        <f t="shared" si="2"/>
        <v>85</v>
      </c>
      <c r="B90" s="42" t="s">
        <v>965</v>
      </c>
      <c r="C90" s="90" t="s">
        <v>1128</v>
      </c>
      <c r="D90" s="4"/>
      <c r="E90" s="4"/>
      <c r="F90" s="4"/>
      <c r="G90" s="4"/>
      <c r="H90" s="62"/>
    </row>
    <row r="91" spans="1:8" s="5" customFormat="1" ht="71.25">
      <c r="A91" s="21">
        <f t="shared" si="2"/>
        <v>86</v>
      </c>
      <c r="B91" s="42" t="s">
        <v>600</v>
      </c>
      <c r="C91" s="90" t="s">
        <v>1128</v>
      </c>
      <c r="D91" s="4"/>
      <c r="E91" s="4"/>
      <c r="F91" s="4"/>
      <c r="G91" s="4"/>
      <c r="H91" s="62"/>
    </row>
    <row r="92" spans="1:8" s="5" customFormat="1" ht="28.5">
      <c r="A92" s="21">
        <f t="shared" si="2"/>
        <v>87</v>
      </c>
      <c r="B92" s="42" t="s">
        <v>601</v>
      </c>
      <c r="C92" s="90" t="s">
        <v>1128</v>
      </c>
      <c r="D92" s="4"/>
      <c r="E92" s="4"/>
      <c r="F92" s="4"/>
      <c r="G92" s="4"/>
      <c r="H92" s="62"/>
    </row>
    <row r="93" spans="1:8" s="5" customFormat="1" ht="14.25">
      <c r="A93" s="21">
        <f t="shared" si="2"/>
        <v>88</v>
      </c>
      <c r="B93" s="42" t="s">
        <v>602</v>
      </c>
      <c r="C93" s="90" t="s">
        <v>1128</v>
      </c>
      <c r="D93" s="4"/>
      <c r="E93" s="4"/>
      <c r="F93" s="4"/>
      <c r="G93" s="4"/>
      <c r="H93" s="62"/>
    </row>
    <row r="94" spans="1:8" s="5" customFormat="1" ht="28.5">
      <c r="A94" s="21">
        <f t="shared" si="2"/>
        <v>89</v>
      </c>
      <c r="B94" s="42" t="s">
        <v>603</v>
      </c>
      <c r="C94" s="177" t="s">
        <v>1128</v>
      </c>
      <c r="D94" s="23"/>
      <c r="E94" s="23"/>
      <c r="F94" s="23"/>
      <c r="G94" s="23"/>
      <c r="H94" s="89"/>
    </row>
    <row r="95" spans="1:8" s="5" customFormat="1" ht="14.25">
      <c r="A95" s="21">
        <f t="shared" si="2"/>
        <v>90</v>
      </c>
      <c r="B95" s="43" t="s">
        <v>586</v>
      </c>
      <c r="C95" s="90" t="s">
        <v>1128</v>
      </c>
      <c r="D95" s="4"/>
      <c r="E95" s="4"/>
      <c r="F95" s="4"/>
      <c r="G95" s="4"/>
      <c r="H95" s="62"/>
    </row>
    <row r="96" spans="1:8" s="5" customFormat="1" ht="14.25">
      <c r="A96" s="21">
        <f t="shared" si="2"/>
        <v>91</v>
      </c>
      <c r="B96" s="43" t="s">
        <v>604</v>
      </c>
      <c r="C96" s="90" t="s">
        <v>1128</v>
      </c>
      <c r="D96" s="4"/>
      <c r="E96" s="4"/>
      <c r="F96" s="4"/>
      <c r="G96" s="4"/>
      <c r="H96" s="62"/>
    </row>
    <row r="97" spans="1:8" s="5" customFormat="1" ht="14.25">
      <c r="A97" s="21">
        <f t="shared" si="2"/>
        <v>92</v>
      </c>
      <c r="B97" s="43" t="s">
        <v>605</v>
      </c>
      <c r="C97" s="90" t="s">
        <v>1128</v>
      </c>
      <c r="D97" s="4"/>
      <c r="E97" s="4"/>
      <c r="F97" s="4"/>
      <c r="G97" s="4"/>
      <c r="H97" s="62"/>
    </row>
    <row r="98" spans="1:8" s="5" customFormat="1" ht="14.25">
      <c r="A98" s="21">
        <f t="shared" si="2"/>
        <v>93</v>
      </c>
      <c r="B98" s="43" t="s">
        <v>587</v>
      </c>
      <c r="C98" s="90" t="s">
        <v>1128</v>
      </c>
      <c r="D98" s="4"/>
      <c r="E98" s="4"/>
      <c r="F98" s="4"/>
      <c r="G98" s="4"/>
      <c r="H98" s="62"/>
    </row>
    <row r="99" spans="1:8" s="5" customFormat="1" ht="14.25">
      <c r="A99" s="21">
        <f t="shared" si="2"/>
        <v>94</v>
      </c>
      <c r="B99" s="43" t="s">
        <v>606</v>
      </c>
      <c r="C99" s="90" t="s">
        <v>1128</v>
      </c>
      <c r="D99" s="4"/>
      <c r="E99" s="4"/>
      <c r="F99" s="4"/>
      <c r="G99" s="4"/>
      <c r="H99" s="62"/>
    </row>
    <row r="100" spans="1:8" s="5" customFormat="1" ht="14.25">
      <c r="A100" s="21">
        <f t="shared" si="2"/>
        <v>95</v>
      </c>
      <c r="B100" s="43" t="s">
        <v>589</v>
      </c>
      <c r="C100" s="90" t="s">
        <v>1128</v>
      </c>
      <c r="D100" s="4"/>
      <c r="E100" s="4"/>
      <c r="F100" s="4"/>
      <c r="G100" s="4"/>
      <c r="H100" s="62"/>
    </row>
    <row r="101" spans="1:8" s="5" customFormat="1" ht="14.25">
      <c r="A101" s="21">
        <f t="shared" si="2"/>
        <v>96</v>
      </c>
      <c r="B101" s="43" t="s">
        <v>616</v>
      </c>
      <c r="C101" s="90" t="s">
        <v>1128</v>
      </c>
      <c r="D101" s="4"/>
      <c r="E101" s="4"/>
      <c r="F101" s="4"/>
      <c r="G101" s="4"/>
      <c r="H101" s="62"/>
    </row>
    <row r="102" spans="1:8" s="5" customFormat="1" ht="14.25">
      <c r="A102" s="21">
        <f aca="true" t="shared" si="3" ref="A102:A128">+A101+1</f>
        <v>97</v>
      </c>
      <c r="B102" s="43" t="s">
        <v>590</v>
      </c>
      <c r="C102" s="90" t="s">
        <v>1128</v>
      </c>
      <c r="D102" s="4"/>
      <c r="E102" s="4"/>
      <c r="F102" s="4"/>
      <c r="G102" s="4"/>
      <c r="H102" s="62"/>
    </row>
    <row r="103" spans="1:8" s="5" customFormat="1" ht="14.25">
      <c r="A103" s="21">
        <f t="shared" si="3"/>
        <v>98</v>
      </c>
      <c r="B103" s="43" t="s">
        <v>591</v>
      </c>
      <c r="C103" s="90" t="s">
        <v>1128</v>
      </c>
      <c r="D103" s="4"/>
      <c r="E103" s="4"/>
      <c r="F103" s="4"/>
      <c r="G103" s="4"/>
      <c r="H103" s="62"/>
    </row>
    <row r="104" spans="1:8" s="5" customFormat="1" ht="14.25">
      <c r="A104" s="21">
        <f t="shared" si="3"/>
        <v>99</v>
      </c>
      <c r="B104" s="43" t="s">
        <v>592</v>
      </c>
      <c r="C104" s="90" t="s">
        <v>1128</v>
      </c>
      <c r="D104" s="4"/>
      <c r="E104" s="4"/>
      <c r="F104" s="4"/>
      <c r="G104" s="4"/>
      <c r="H104" s="62"/>
    </row>
    <row r="105" spans="1:8" s="5" customFormat="1" ht="14.25">
      <c r="A105" s="21">
        <f t="shared" si="3"/>
        <v>100</v>
      </c>
      <c r="B105" s="43" t="s">
        <v>593</v>
      </c>
      <c r="C105" s="90" t="s">
        <v>1128</v>
      </c>
      <c r="D105" s="4"/>
      <c r="E105" s="4"/>
      <c r="F105" s="4"/>
      <c r="G105" s="4"/>
      <c r="H105" s="62"/>
    </row>
    <row r="106" spans="1:8" s="5" customFormat="1" ht="14.25">
      <c r="A106" s="21">
        <f t="shared" si="3"/>
        <v>101</v>
      </c>
      <c r="B106" s="43" t="s">
        <v>594</v>
      </c>
      <c r="C106" s="90" t="s">
        <v>1128</v>
      </c>
      <c r="D106" s="4"/>
      <c r="E106" s="4"/>
      <c r="F106" s="4"/>
      <c r="G106" s="4"/>
      <c r="H106" s="62"/>
    </row>
    <row r="107" spans="1:8" s="5" customFormat="1" ht="14.25">
      <c r="A107" s="21">
        <f t="shared" si="3"/>
        <v>102</v>
      </c>
      <c r="B107" s="43" t="s">
        <v>595</v>
      </c>
      <c r="C107" s="90" t="s">
        <v>1128</v>
      </c>
      <c r="D107" s="4"/>
      <c r="E107" s="4"/>
      <c r="F107" s="4"/>
      <c r="G107" s="4"/>
      <c r="H107" s="62"/>
    </row>
    <row r="108" spans="1:8" s="5" customFormat="1" ht="14.25">
      <c r="A108" s="55">
        <f t="shared" si="3"/>
        <v>103</v>
      </c>
      <c r="B108" s="43" t="s">
        <v>607</v>
      </c>
      <c r="C108" s="90" t="s">
        <v>1128</v>
      </c>
      <c r="D108" s="4"/>
      <c r="E108" s="4"/>
      <c r="F108" s="4"/>
      <c r="G108" s="4"/>
      <c r="H108" s="62"/>
    </row>
    <row r="109" spans="1:8" s="5" customFormat="1" ht="14.25">
      <c r="A109" s="21">
        <f t="shared" si="3"/>
        <v>104</v>
      </c>
      <c r="B109" s="43" t="s">
        <v>608</v>
      </c>
      <c r="C109" s="90" t="s">
        <v>1128</v>
      </c>
      <c r="D109" s="4"/>
      <c r="E109" s="4"/>
      <c r="F109" s="4"/>
      <c r="G109" s="4"/>
      <c r="H109" s="62"/>
    </row>
    <row r="110" spans="1:8" s="5" customFormat="1" ht="14.25">
      <c r="A110" s="21">
        <f t="shared" si="3"/>
        <v>105</v>
      </c>
      <c r="B110" s="43" t="s">
        <v>1178</v>
      </c>
      <c r="C110" s="90" t="s">
        <v>1128</v>
      </c>
      <c r="D110" s="4"/>
      <c r="E110" s="4"/>
      <c r="F110" s="4"/>
      <c r="G110" s="4"/>
      <c r="H110" s="62"/>
    </row>
    <row r="111" spans="1:8" s="5" customFormat="1" ht="14.25">
      <c r="A111" s="21">
        <f t="shared" si="3"/>
        <v>106</v>
      </c>
      <c r="B111" s="43" t="s">
        <v>1179</v>
      </c>
      <c r="C111" s="90" t="s">
        <v>1128</v>
      </c>
      <c r="D111" s="4"/>
      <c r="E111" s="4"/>
      <c r="F111" s="4"/>
      <c r="G111" s="4"/>
      <c r="H111" s="62"/>
    </row>
    <row r="112" spans="1:8" s="5" customFormat="1" ht="14.25">
      <c r="A112" s="21">
        <f t="shared" si="3"/>
        <v>107</v>
      </c>
      <c r="B112" s="43" t="s">
        <v>1180</v>
      </c>
      <c r="C112" s="90" t="s">
        <v>1128</v>
      </c>
      <c r="D112" s="4"/>
      <c r="E112" s="4"/>
      <c r="F112" s="4"/>
      <c r="G112" s="4"/>
      <c r="H112" s="62"/>
    </row>
    <row r="113" spans="1:8" s="5" customFormat="1" ht="14.25">
      <c r="A113" s="21">
        <f t="shared" si="3"/>
        <v>108</v>
      </c>
      <c r="B113" s="43" t="s">
        <v>1181</v>
      </c>
      <c r="C113" s="90" t="s">
        <v>1128</v>
      </c>
      <c r="D113" s="4"/>
      <c r="E113" s="4"/>
      <c r="F113" s="4"/>
      <c r="G113" s="4"/>
      <c r="H113" s="62"/>
    </row>
    <row r="114" spans="1:8" s="5" customFormat="1" ht="14.25">
      <c r="A114" s="21">
        <f t="shared" si="3"/>
        <v>109</v>
      </c>
      <c r="B114" s="43" t="s">
        <v>1381</v>
      </c>
      <c r="C114" s="90" t="s">
        <v>1128</v>
      </c>
      <c r="D114" s="4"/>
      <c r="E114" s="4"/>
      <c r="F114" s="4"/>
      <c r="G114" s="4"/>
      <c r="H114" s="62"/>
    </row>
    <row r="115" spans="1:8" s="5" customFormat="1" ht="14.25">
      <c r="A115" s="21">
        <f t="shared" si="3"/>
        <v>110</v>
      </c>
      <c r="B115" s="43" t="s">
        <v>1182</v>
      </c>
      <c r="C115" s="90" t="s">
        <v>1128</v>
      </c>
      <c r="D115" s="4"/>
      <c r="E115" s="4"/>
      <c r="F115" s="4"/>
      <c r="G115" s="4"/>
      <c r="H115" s="62"/>
    </row>
    <row r="116" spans="1:8" s="5" customFormat="1" ht="14.25">
      <c r="A116" s="21">
        <f t="shared" si="3"/>
        <v>111</v>
      </c>
      <c r="B116" s="43" t="s">
        <v>1183</v>
      </c>
      <c r="C116" s="90" t="s">
        <v>1128</v>
      </c>
      <c r="D116" s="4"/>
      <c r="E116" s="4"/>
      <c r="F116" s="4"/>
      <c r="G116" s="4"/>
      <c r="H116" s="62"/>
    </row>
    <row r="117" spans="1:8" s="5" customFormat="1" ht="14.25">
      <c r="A117" s="55">
        <f t="shared" si="3"/>
        <v>112</v>
      </c>
      <c r="B117" s="43" t="s">
        <v>1467</v>
      </c>
      <c r="C117" s="90" t="s">
        <v>1128</v>
      </c>
      <c r="D117" s="4"/>
      <c r="E117" s="4"/>
      <c r="F117" s="4"/>
      <c r="G117" s="4"/>
      <c r="H117" s="62"/>
    </row>
    <row r="118" spans="1:8" s="5" customFormat="1" ht="14.25">
      <c r="A118" s="21">
        <f t="shared" si="3"/>
        <v>113</v>
      </c>
      <c r="B118" s="43" t="s">
        <v>1184</v>
      </c>
      <c r="C118" s="90" t="s">
        <v>1128</v>
      </c>
      <c r="D118" s="4"/>
      <c r="E118" s="4"/>
      <c r="F118" s="4"/>
      <c r="G118" s="4"/>
      <c r="H118" s="62"/>
    </row>
    <row r="119" spans="1:8" s="5" customFormat="1" ht="14.25">
      <c r="A119" s="21">
        <f t="shared" si="3"/>
        <v>114</v>
      </c>
      <c r="B119" s="43" t="s">
        <v>1185</v>
      </c>
      <c r="C119" s="90" t="s">
        <v>1128</v>
      </c>
      <c r="D119" s="4"/>
      <c r="E119" s="4"/>
      <c r="F119" s="4"/>
      <c r="G119" s="4"/>
      <c r="H119" s="62"/>
    </row>
    <row r="120" spans="1:8" s="5" customFormat="1" ht="14.25">
      <c r="A120" s="21">
        <f t="shared" si="3"/>
        <v>115</v>
      </c>
      <c r="B120" s="43" t="s">
        <v>1186</v>
      </c>
      <c r="C120" s="90" t="s">
        <v>1128</v>
      </c>
      <c r="D120" s="4"/>
      <c r="E120" s="4"/>
      <c r="F120" s="4"/>
      <c r="G120" s="4"/>
      <c r="H120" s="62"/>
    </row>
    <row r="121" spans="1:8" s="5" customFormat="1" ht="14.25">
      <c r="A121" s="21">
        <f t="shared" si="3"/>
        <v>116</v>
      </c>
      <c r="B121" s="43" t="s">
        <v>1187</v>
      </c>
      <c r="C121" s="90" t="s">
        <v>1128</v>
      </c>
      <c r="D121" s="4"/>
      <c r="E121" s="4"/>
      <c r="F121" s="4"/>
      <c r="G121" s="4"/>
      <c r="H121" s="62"/>
    </row>
    <row r="122" spans="1:8" s="5" customFormat="1" ht="14.25">
      <c r="A122" s="21">
        <f t="shared" si="3"/>
        <v>117</v>
      </c>
      <c r="B122" s="43" t="s">
        <v>1188</v>
      </c>
      <c r="C122" s="90" t="s">
        <v>1128</v>
      </c>
      <c r="D122" s="4"/>
      <c r="E122" s="4"/>
      <c r="F122" s="4"/>
      <c r="G122" s="4"/>
      <c r="H122" s="62"/>
    </row>
    <row r="123" spans="1:8" s="5" customFormat="1" ht="14.25">
      <c r="A123" s="21">
        <f t="shared" si="3"/>
        <v>118</v>
      </c>
      <c r="B123" s="43" t="s">
        <v>605</v>
      </c>
      <c r="C123" s="90" t="s">
        <v>1128</v>
      </c>
      <c r="D123" s="4"/>
      <c r="E123" s="4"/>
      <c r="F123" s="4"/>
      <c r="G123" s="4"/>
      <c r="H123" s="62"/>
    </row>
    <row r="124" spans="1:8" s="5" customFormat="1" ht="14.25">
      <c r="A124" s="21">
        <f t="shared" si="3"/>
        <v>119</v>
      </c>
      <c r="B124" s="43" t="s">
        <v>1189</v>
      </c>
      <c r="C124" s="90" t="s">
        <v>1128</v>
      </c>
      <c r="D124" s="4"/>
      <c r="E124" s="4"/>
      <c r="F124" s="4"/>
      <c r="G124" s="4"/>
      <c r="H124" s="62"/>
    </row>
    <row r="125" spans="1:8" s="5" customFormat="1" ht="14.25">
      <c r="A125" s="21">
        <f t="shared" si="3"/>
        <v>120</v>
      </c>
      <c r="B125" s="43" t="s">
        <v>1190</v>
      </c>
      <c r="C125" s="90" t="s">
        <v>1128</v>
      </c>
      <c r="D125" s="4"/>
      <c r="E125" s="4"/>
      <c r="F125" s="4"/>
      <c r="G125" s="4"/>
      <c r="H125" s="62"/>
    </row>
    <row r="126" spans="1:8" s="5" customFormat="1" ht="14.25">
      <c r="A126" s="21">
        <f t="shared" si="3"/>
        <v>121</v>
      </c>
      <c r="B126" s="43" t="s">
        <v>1191</v>
      </c>
      <c r="C126" s="90" t="s">
        <v>1128</v>
      </c>
      <c r="D126" s="4"/>
      <c r="E126" s="4"/>
      <c r="F126" s="4"/>
      <c r="G126" s="4"/>
      <c r="H126" s="62"/>
    </row>
    <row r="127" spans="1:8" s="5" customFormat="1" ht="14.25">
      <c r="A127" s="21">
        <f t="shared" si="3"/>
        <v>122</v>
      </c>
      <c r="B127" s="43" t="s">
        <v>1192</v>
      </c>
      <c r="C127" s="90" t="s">
        <v>1128</v>
      </c>
      <c r="D127" s="4"/>
      <c r="E127" s="4"/>
      <c r="F127" s="4"/>
      <c r="G127" s="4"/>
      <c r="H127" s="62"/>
    </row>
    <row r="128" spans="1:8" s="5" customFormat="1" ht="14.25">
      <c r="A128" s="21">
        <f t="shared" si="3"/>
        <v>123</v>
      </c>
      <c r="B128" s="43" t="s">
        <v>1193</v>
      </c>
      <c r="C128" s="90" t="s">
        <v>1128</v>
      </c>
      <c r="D128" s="4"/>
      <c r="E128" s="4"/>
      <c r="F128" s="4"/>
      <c r="G128" s="4"/>
      <c r="H128" s="62"/>
    </row>
    <row r="129" spans="1:8" s="3" customFormat="1" ht="14.25">
      <c r="A129" s="256"/>
      <c r="B129" s="111"/>
      <c r="C129" s="111"/>
      <c r="D129" s="6"/>
      <c r="E129" s="7"/>
      <c r="F129" s="7"/>
      <c r="G129" s="112"/>
      <c r="H129" s="257"/>
    </row>
    <row r="130" spans="4:7" ht="15">
      <c r="D130" s="9"/>
      <c r="E130" s="9"/>
      <c r="F130" s="9"/>
      <c r="G130" s="9"/>
    </row>
    <row r="131" spans="4:7" ht="15">
      <c r="D131" s="9"/>
      <c r="E131" s="9"/>
      <c r="F131" s="9"/>
      <c r="G131" s="9"/>
    </row>
    <row r="132" spans="4:7" ht="15">
      <c r="D132" s="10"/>
      <c r="E132" s="10"/>
      <c r="F132" s="10"/>
      <c r="G132" s="10"/>
    </row>
    <row r="133" spans="4:7" ht="15">
      <c r="D133" s="9"/>
      <c r="E133" s="9"/>
      <c r="F133" s="9"/>
      <c r="G133" s="9"/>
    </row>
    <row r="134" spans="2:7" ht="15">
      <c r="B134" s="139"/>
      <c r="C134" s="139"/>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11"/>
      <c r="E138" s="11"/>
      <c r="F138" s="11"/>
      <c r="G138" s="11"/>
    </row>
    <row r="139" spans="4:7" ht="15">
      <c r="D139" s="9"/>
      <c r="E139" s="9"/>
      <c r="F139" s="9"/>
      <c r="G139" s="9"/>
    </row>
    <row r="140" spans="4:7" ht="15">
      <c r="D140" s="9"/>
      <c r="E140" s="9"/>
      <c r="F140" s="9"/>
      <c r="G140" s="9"/>
    </row>
    <row r="141" spans="4:7" ht="15">
      <c r="D141" s="9"/>
      <c r="E141" s="9"/>
      <c r="F141" s="9"/>
      <c r="G141" s="9"/>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9"/>
      <c r="E146" s="9"/>
      <c r="F146" s="9"/>
      <c r="G146" s="9"/>
    </row>
    <row r="147" spans="4:7" ht="15">
      <c r="D147" s="9"/>
      <c r="E147" s="9"/>
      <c r="F147" s="9"/>
      <c r="G147" s="9"/>
    </row>
    <row r="148" spans="4:7" ht="15">
      <c r="D148" s="9"/>
      <c r="E148" s="9"/>
      <c r="F148" s="9"/>
      <c r="G148" s="9"/>
    </row>
    <row r="149" spans="4:7" ht="15">
      <c r="D149" s="9"/>
      <c r="E149" s="9"/>
      <c r="F149" s="9"/>
      <c r="G149" s="9"/>
    </row>
    <row r="150" spans="4:7" ht="15">
      <c r="D150" s="11"/>
      <c r="E150" s="11"/>
      <c r="F150" s="11"/>
      <c r="G150" s="11"/>
    </row>
    <row r="151" spans="4:7" ht="15">
      <c r="D151" s="11"/>
      <c r="E151" s="11"/>
      <c r="F151" s="11"/>
      <c r="G151" s="11"/>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9"/>
      <c r="E158" s="9"/>
      <c r="F158" s="9"/>
      <c r="G158" s="9"/>
    </row>
    <row r="159" spans="4:7" ht="15">
      <c r="D159" s="9"/>
      <c r="E159" s="9"/>
      <c r="F159" s="9"/>
      <c r="G159" s="9"/>
    </row>
    <row r="160" spans="4:7" ht="15">
      <c r="D160" s="9"/>
      <c r="E160" s="9"/>
      <c r="F160" s="9"/>
      <c r="G160" s="9"/>
    </row>
    <row r="161" spans="4:7" ht="15">
      <c r="D161" s="9"/>
      <c r="E161" s="9"/>
      <c r="F161" s="9"/>
      <c r="G161" s="9"/>
    </row>
    <row r="162" spans="4:7" ht="15">
      <c r="D162" s="9"/>
      <c r="E162" s="9"/>
      <c r="F162" s="9"/>
      <c r="G162" s="9"/>
    </row>
    <row r="163" spans="4:7" ht="15">
      <c r="D163" s="9"/>
      <c r="E163" s="9"/>
      <c r="F163" s="9"/>
      <c r="G163" s="9"/>
    </row>
    <row r="164" spans="4:7" ht="15">
      <c r="D164" s="9"/>
      <c r="E164" s="9"/>
      <c r="F164" s="9"/>
      <c r="G164" s="9"/>
    </row>
    <row r="165" spans="4:7" ht="15">
      <c r="D165" s="9"/>
      <c r="E165" s="9"/>
      <c r="F165" s="9"/>
      <c r="G165" s="9"/>
    </row>
    <row r="166" spans="4:7" ht="15">
      <c r="D166" s="9"/>
      <c r="E166" s="9"/>
      <c r="F166" s="9"/>
      <c r="G166" s="9"/>
    </row>
    <row r="167" spans="4:7" ht="15">
      <c r="D167" s="9"/>
      <c r="E167" s="9"/>
      <c r="F167" s="9"/>
      <c r="G167" s="9"/>
    </row>
    <row r="168" spans="4:7" ht="15">
      <c r="D168" s="9"/>
      <c r="E168" s="9"/>
      <c r="F168" s="9"/>
      <c r="G168" s="9"/>
    </row>
    <row r="169" spans="4:7" ht="15">
      <c r="D169" s="9"/>
      <c r="E169" s="9"/>
      <c r="F169" s="9"/>
      <c r="G169" s="9"/>
    </row>
    <row r="170" spans="4:7" ht="15">
      <c r="D170" s="9"/>
      <c r="E170" s="9"/>
      <c r="F170" s="9"/>
      <c r="G170" s="9"/>
    </row>
    <row r="171" spans="4:7" ht="15">
      <c r="D171" s="9"/>
      <c r="E171" s="9"/>
      <c r="F171" s="9"/>
      <c r="G171" s="9"/>
    </row>
    <row r="172" spans="4:7" ht="15">
      <c r="D172" s="9"/>
      <c r="E172" s="9"/>
      <c r="F172" s="9"/>
      <c r="G172" s="9"/>
    </row>
    <row r="173" spans="4:7" ht="15">
      <c r="D173" s="12"/>
      <c r="E173" s="12"/>
      <c r="F173" s="12"/>
      <c r="G173" s="12"/>
    </row>
    <row r="174" spans="4:7" ht="15">
      <c r="D174" s="9"/>
      <c r="E174" s="9"/>
      <c r="F174" s="9"/>
      <c r="G174" s="9"/>
    </row>
    <row r="175" spans="4:7" ht="15">
      <c r="D175" s="9"/>
      <c r="E175" s="9"/>
      <c r="F175" s="9"/>
      <c r="G175" s="9"/>
    </row>
    <row r="176" spans="4:7" ht="15">
      <c r="D176" s="9"/>
      <c r="E176" s="9"/>
      <c r="F176" s="9"/>
      <c r="G176" s="9"/>
    </row>
    <row r="177" spans="4:7" ht="15">
      <c r="D177" s="9"/>
      <c r="E177" s="9"/>
      <c r="F177" s="9"/>
      <c r="G177" s="9"/>
    </row>
    <row r="178" spans="4:7" ht="15">
      <c r="D178" s="9"/>
      <c r="E178" s="9"/>
      <c r="F178" s="9"/>
      <c r="G178" s="9"/>
    </row>
    <row r="179" spans="4:7" ht="15">
      <c r="D179" s="9"/>
      <c r="E179" s="9"/>
      <c r="F179" s="9"/>
      <c r="G179" s="9"/>
    </row>
    <row r="180" spans="4:7" ht="15">
      <c r="D180" s="9"/>
      <c r="E180" s="9"/>
      <c r="F180" s="9"/>
      <c r="G180" s="9"/>
    </row>
    <row r="181" spans="4:7" ht="15">
      <c r="D181" s="9"/>
      <c r="E181" s="9"/>
      <c r="F181" s="9"/>
      <c r="G181" s="9"/>
    </row>
    <row r="182" spans="4:7" ht="15">
      <c r="D182" s="9"/>
      <c r="E182" s="9"/>
      <c r="F182" s="9"/>
      <c r="G182" s="9"/>
    </row>
    <row r="183" spans="4:7" ht="15">
      <c r="D183" s="9"/>
      <c r="E183" s="9"/>
      <c r="F183" s="9"/>
      <c r="G183" s="9"/>
    </row>
    <row r="184" spans="4:7" ht="15">
      <c r="D184" s="9"/>
      <c r="E184" s="9"/>
      <c r="F184" s="9"/>
      <c r="G184" s="9"/>
    </row>
    <row r="185" spans="4:7" ht="15">
      <c r="D185" s="9"/>
      <c r="E185" s="9"/>
      <c r="F185" s="9"/>
      <c r="G185" s="9"/>
    </row>
    <row r="186" spans="4:7" ht="15">
      <c r="D186" s="9"/>
      <c r="E186" s="9"/>
      <c r="F186" s="9"/>
      <c r="G186" s="9"/>
    </row>
    <row r="187" spans="4:7" ht="15">
      <c r="D187" s="9"/>
      <c r="E187" s="9"/>
      <c r="F187" s="9"/>
      <c r="G187" s="9"/>
    </row>
    <row r="188" spans="4:7" ht="15">
      <c r="D188" s="9"/>
      <c r="E188" s="9"/>
      <c r="F188" s="9"/>
      <c r="G188" s="9"/>
    </row>
    <row r="189" spans="4:7" ht="15">
      <c r="D189" s="9"/>
      <c r="E189" s="9"/>
      <c r="F189" s="9"/>
      <c r="G189" s="9"/>
    </row>
    <row r="190" spans="4:7" ht="15">
      <c r="D190" s="9"/>
      <c r="E190" s="9"/>
      <c r="F190" s="9"/>
      <c r="G190" s="9"/>
    </row>
    <row r="191" spans="4:7" ht="15">
      <c r="D191" s="9"/>
      <c r="E191" s="9"/>
      <c r="F191" s="9"/>
      <c r="G191" s="9"/>
    </row>
    <row r="192" spans="4:7" ht="15">
      <c r="D192" s="9"/>
      <c r="E192" s="9"/>
      <c r="F192" s="9"/>
      <c r="G192" s="9"/>
    </row>
    <row r="193" spans="4:7" ht="15">
      <c r="D193" s="13"/>
      <c r="E193" s="13"/>
      <c r="F193" s="13"/>
      <c r="G193" s="13"/>
    </row>
    <row r="194" spans="4:7" ht="15">
      <c r="D194" s="9"/>
      <c r="E194" s="9"/>
      <c r="F194" s="9"/>
      <c r="G194" s="9"/>
    </row>
    <row r="195" spans="4:7" ht="15">
      <c r="D195" s="9"/>
      <c r="E195" s="9"/>
      <c r="F195" s="9"/>
      <c r="G195" s="9"/>
    </row>
    <row r="196" spans="4:7" ht="15">
      <c r="D196" s="9"/>
      <c r="E196" s="9"/>
      <c r="F196" s="9"/>
      <c r="G196" s="9"/>
    </row>
    <row r="197" spans="4:7" ht="15">
      <c r="D197" s="9"/>
      <c r="E197" s="9"/>
      <c r="F197" s="9"/>
      <c r="G197" s="9"/>
    </row>
    <row r="198" spans="4:7" ht="15">
      <c r="D198" s="9"/>
      <c r="E198" s="9"/>
      <c r="F198" s="9"/>
      <c r="G198" s="9"/>
    </row>
    <row r="199" spans="4:7" ht="15">
      <c r="D199" s="9"/>
      <c r="E199" s="9"/>
      <c r="F199" s="9"/>
      <c r="G199" s="9"/>
    </row>
    <row r="200" spans="4:7" ht="15">
      <c r="D200" s="9"/>
      <c r="E200" s="9"/>
      <c r="F200" s="9"/>
      <c r="G200" s="9"/>
    </row>
    <row r="201" spans="4:7" ht="15">
      <c r="D201" s="9"/>
      <c r="E201" s="9"/>
      <c r="F201" s="9"/>
      <c r="G201" s="9"/>
    </row>
    <row r="202" spans="4:7" ht="15">
      <c r="D202" s="9"/>
      <c r="E202" s="9"/>
      <c r="F202" s="9"/>
      <c r="G202" s="9"/>
    </row>
    <row r="203" spans="4:7" ht="15">
      <c r="D203" s="9"/>
      <c r="E203" s="9"/>
      <c r="F203" s="9"/>
      <c r="G203" s="9"/>
    </row>
    <row r="204" spans="4:7" ht="15">
      <c r="D204" s="9"/>
      <c r="E204" s="9"/>
      <c r="F204" s="9"/>
      <c r="G204" s="9"/>
    </row>
    <row r="205" spans="4:7" ht="15">
      <c r="D205" s="9"/>
      <c r="E205" s="9"/>
      <c r="F205" s="9"/>
      <c r="G205" s="9"/>
    </row>
    <row r="206" spans="4:7" ht="15">
      <c r="D206" s="9"/>
      <c r="E206" s="9"/>
      <c r="F206" s="9"/>
      <c r="G206" s="9"/>
    </row>
    <row r="207" spans="4:7" ht="15">
      <c r="D207" s="9"/>
      <c r="E207" s="9"/>
      <c r="F207" s="9"/>
      <c r="G207" s="9"/>
    </row>
    <row r="208" spans="4:7" ht="15">
      <c r="D208" s="9"/>
      <c r="E208" s="9"/>
      <c r="F208" s="9"/>
      <c r="G208" s="9"/>
    </row>
    <row r="209" spans="4:7" ht="15">
      <c r="D209" s="9"/>
      <c r="E209" s="9"/>
      <c r="F209" s="9"/>
      <c r="G209" s="9"/>
    </row>
    <row r="210" spans="4:7" ht="15">
      <c r="D210" s="14"/>
      <c r="E210" s="14"/>
      <c r="F210" s="14"/>
      <c r="G210" s="14"/>
    </row>
    <row r="211" spans="4:7" ht="15">
      <c r="D211" s="14"/>
      <c r="E211" s="14"/>
      <c r="F211" s="14"/>
      <c r="G211" s="14"/>
    </row>
    <row r="212" spans="4:7" ht="15">
      <c r="D212" s="9"/>
      <c r="E212" s="9"/>
      <c r="F212" s="9"/>
      <c r="G212" s="9"/>
    </row>
    <row r="213" spans="4:7" ht="15">
      <c r="D213" s="15"/>
      <c r="E213" s="15"/>
      <c r="F213" s="15"/>
      <c r="G213" s="15"/>
    </row>
    <row r="214" spans="4:7" ht="15">
      <c r="D214" s="9"/>
      <c r="E214" s="9"/>
      <c r="F214" s="9"/>
      <c r="G214" s="9"/>
    </row>
    <row r="215" spans="4:7" ht="15">
      <c r="D215" s="9"/>
      <c r="E215" s="9"/>
      <c r="F215" s="9"/>
      <c r="G215" s="9"/>
    </row>
    <row r="216" spans="4:7" ht="15">
      <c r="D216" s="9"/>
      <c r="E216" s="9"/>
      <c r="F216" s="9"/>
      <c r="G216" s="9"/>
    </row>
    <row r="217" spans="4:7" ht="15">
      <c r="D217" s="9"/>
      <c r="E217" s="9"/>
      <c r="F217" s="9"/>
      <c r="G217" s="9"/>
    </row>
    <row r="218" spans="4:7" ht="15">
      <c r="D218" s="9"/>
      <c r="E218" s="9"/>
      <c r="F218" s="9"/>
      <c r="G218" s="9"/>
    </row>
    <row r="219" spans="4:7" ht="15">
      <c r="D219" s="9"/>
      <c r="E219" s="9"/>
      <c r="F219" s="9"/>
      <c r="G219" s="9"/>
    </row>
    <row r="220" spans="4:7" ht="15">
      <c r="D220" s="9"/>
      <c r="E220" s="9"/>
      <c r="F220" s="9"/>
      <c r="G220" s="9"/>
    </row>
    <row r="221" spans="4:7" ht="15">
      <c r="D221" s="9"/>
      <c r="E221" s="9"/>
      <c r="F221" s="9"/>
      <c r="G221" s="9"/>
    </row>
    <row r="222" spans="4:7" ht="15">
      <c r="D222" s="9"/>
      <c r="E222" s="9"/>
      <c r="F222" s="9"/>
      <c r="G222" s="9"/>
    </row>
    <row r="223" spans="4:7" ht="15">
      <c r="D223" s="9"/>
      <c r="E223" s="9"/>
      <c r="F223" s="9"/>
      <c r="G223" s="9"/>
    </row>
    <row r="224" spans="4:7" ht="15">
      <c r="D224" s="9"/>
      <c r="E224" s="9"/>
      <c r="F224" s="9"/>
      <c r="G224" s="9"/>
    </row>
    <row r="225" spans="4:7" ht="15">
      <c r="D225" s="9"/>
      <c r="E225" s="9"/>
      <c r="F225" s="9"/>
      <c r="G225" s="9"/>
    </row>
    <row r="226" spans="4:7" ht="15">
      <c r="D226" s="9"/>
      <c r="E226" s="9"/>
      <c r="F226" s="9"/>
      <c r="G226" s="9"/>
    </row>
    <row r="227" spans="4:7" ht="15">
      <c r="D227" s="11"/>
      <c r="E227" s="11"/>
      <c r="F227" s="11"/>
      <c r="G227" s="11"/>
    </row>
    <row r="228" spans="4:7" ht="15">
      <c r="D228" s="9"/>
      <c r="E228" s="9"/>
      <c r="F228" s="9"/>
      <c r="G228" s="9"/>
    </row>
    <row r="229" spans="4:7" ht="15">
      <c r="D229" s="9"/>
      <c r="E229" s="9"/>
      <c r="F229" s="9"/>
      <c r="G229" s="9"/>
    </row>
    <row r="230" spans="4:7" ht="15">
      <c r="D230" s="9"/>
      <c r="E230" s="9"/>
      <c r="F230" s="9"/>
      <c r="G230" s="9"/>
    </row>
    <row r="231" spans="4:7" ht="15">
      <c r="D231" s="9"/>
      <c r="E231" s="9"/>
      <c r="F231" s="9"/>
      <c r="G231" s="9"/>
    </row>
    <row r="232" spans="4:7" ht="15">
      <c r="D232" s="9"/>
      <c r="E232" s="9"/>
      <c r="F232" s="9"/>
      <c r="G232" s="9"/>
    </row>
    <row r="233" spans="4:7" ht="15">
      <c r="D233" s="9"/>
      <c r="E233" s="9"/>
      <c r="F233" s="9"/>
      <c r="G233" s="9"/>
    </row>
    <row r="234" spans="4:7" ht="15">
      <c r="D234" s="9"/>
      <c r="E234" s="9"/>
      <c r="F234" s="9"/>
      <c r="G234" s="9"/>
    </row>
    <row r="235" spans="4:7" ht="15">
      <c r="D235" s="9"/>
      <c r="E235" s="9"/>
      <c r="F235" s="9"/>
      <c r="G235" s="9"/>
    </row>
    <row r="236" spans="4:7" ht="15">
      <c r="D236" s="9"/>
      <c r="E236" s="9"/>
      <c r="F236" s="9"/>
      <c r="G236" s="9"/>
    </row>
    <row r="237" spans="4:7" ht="15">
      <c r="D237" s="9"/>
      <c r="E237" s="9"/>
      <c r="F237" s="9"/>
      <c r="G237" s="9"/>
    </row>
    <row r="238" spans="4:7" ht="15">
      <c r="D238" s="9"/>
      <c r="E238" s="9"/>
      <c r="F238" s="9"/>
      <c r="G238" s="9"/>
    </row>
    <row r="239" spans="4:7" ht="15">
      <c r="D239" s="9"/>
      <c r="E239" s="9"/>
      <c r="F239" s="9"/>
      <c r="G239" s="9"/>
    </row>
    <row r="240" spans="4:7" ht="15">
      <c r="D240" s="9"/>
      <c r="E240" s="9"/>
      <c r="F240" s="9"/>
      <c r="G240" s="9"/>
    </row>
    <row r="241" spans="4:7" ht="15">
      <c r="D241" s="9"/>
      <c r="E241" s="9"/>
      <c r="F241" s="9"/>
      <c r="G241" s="9"/>
    </row>
    <row r="242" spans="4:7" ht="15">
      <c r="D242" s="9"/>
      <c r="E242" s="9"/>
      <c r="F242" s="9"/>
      <c r="G242" s="9"/>
    </row>
    <row r="243" spans="4:7" ht="15">
      <c r="D243" s="9"/>
      <c r="E243" s="9"/>
      <c r="F243" s="9"/>
      <c r="G243" s="9"/>
    </row>
    <row r="244" spans="4:7" ht="15">
      <c r="D244" s="9"/>
      <c r="E244" s="9"/>
      <c r="F244" s="9"/>
      <c r="G244" s="9"/>
    </row>
    <row r="245" spans="4:7" ht="15">
      <c r="D245" s="9"/>
      <c r="E245" s="9"/>
      <c r="F245" s="9"/>
      <c r="G245" s="9"/>
    </row>
    <row r="246" spans="4:7" ht="15">
      <c r="D246" s="9"/>
      <c r="E246" s="9"/>
      <c r="F246" s="9"/>
      <c r="G246" s="9"/>
    </row>
    <row r="247" spans="4:7" ht="15">
      <c r="D247" s="9"/>
      <c r="E247" s="9"/>
      <c r="F247" s="9"/>
      <c r="G247" s="9"/>
    </row>
    <row r="248" spans="4:7" ht="15">
      <c r="D248" s="9"/>
      <c r="E248" s="9"/>
      <c r="F248" s="9"/>
      <c r="G248" s="9"/>
    </row>
    <row r="249" spans="4:7" ht="15">
      <c r="D249" s="9"/>
      <c r="E249" s="9"/>
      <c r="F249" s="9"/>
      <c r="G249" s="9"/>
    </row>
    <row r="250" spans="4:7" ht="15">
      <c r="D250" s="9"/>
      <c r="E250" s="9"/>
      <c r="F250" s="9"/>
      <c r="G250" s="9"/>
    </row>
    <row r="251" spans="4:7" ht="15">
      <c r="D251" s="9"/>
      <c r="E251" s="9"/>
      <c r="F251" s="9"/>
      <c r="G251" s="9"/>
    </row>
    <row r="252" spans="4:7" ht="15">
      <c r="D252" s="9"/>
      <c r="E252" s="9"/>
      <c r="F252" s="9"/>
      <c r="G252" s="9"/>
    </row>
    <row r="253" spans="4:7" ht="15">
      <c r="D253" s="9"/>
      <c r="E253" s="9"/>
      <c r="F253" s="9"/>
      <c r="G253" s="9"/>
    </row>
    <row r="254" spans="4:7" ht="15">
      <c r="D254" s="9"/>
      <c r="E254" s="9"/>
      <c r="F254" s="9"/>
      <c r="G254" s="9"/>
    </row>
    <row r="255" spans="4:7" ht="15">
      <c r="D255" s="9"/>
      <c r="E255" s="9"/>
      <c r="F255" s="9"/>
      <c r="G255" s="9"/>
    </row>
    <row r="256" spans="4:7" ht="15">
      <c r="D256" s="11"/>
      <c r="E256" s="11"/>
      <c r="F256" s="11"/>
      <c r="G256" s="11"/>
    </row>
    <row r="257" spans="4:7" ht="15">
      <c r="D257" s="9"/>
      <c r="E257" s="9"/>
      <c r="F257" s="9"/>
      <c r="G257" s="9"/>
    </row>
    <row r="258" spans="4:7" ht="15">
      <c r="D258" s="9"/>
      <c r="E258" s="9"/>
      <c r="F258" s="9"/>
      <c r="G258" s="9"/>
    </row>
    <row r="259" spans="4:7" ht="15">
      <c r="D259" s="9"/>
      <c r="E259" s="9"/>
      <c r="F259" s="9"/>
      <c r="G259" s="9"/>
    </row>
    <row r="260" spans="4:7" ht="15">
      <c r="D260" s="9"/>
      <c r="E260" s="9"/>
      <c r="F260" s="9"/>
      <c r="G260" s="9"/>
    </row>
    <row r="261" spans="4:7" ht="15">
      <c r="D261" s="16"/>
      <c r="E261" s="16"/>
      <c r="F261" s="16"/>
      <c r="G261" s="16"/>
    </row>
    <row r="262" spans="4:7" ht="15">
      <c r="D262" s="9"/>
      <c r="E262" s="9"/>
      <c r="F262" s="9"/>
      <c r="G262" s="9"/>
    </row>
    <row r="263" spans="4:7" ht="15">
      <c r="D263" s="9"/>
      <c r="E263" s="9"/>
      <c r="F263" s="9"/>
      <c r="G263" s="9"/>
    </row>
    <row r="264" spans="4:7" ht="15">
      <c r="D264" s="9"/>
      <c r="E264" s="9"/>
      <c r="F264" s="9"/>
      <c r="G264" s="9"/>
    </row>
    <row r="265" spans="4:7" ht="15">
      <c r="D265" s="9"/>
      <c r="E265" s="9"/>
      <c r="F265" s="9"/>
      <c r="G265" s="9"/>
    </row>
    <row r="266" spans="4:7" ht="15">
      <c r="D266" s="9"/>
      <c r="E266" s="9"/>
      <c r="F266" s="9"/>
      <c r="G266" s="9"/>
    </row>
    <row r="267" spans="4:7" ht="15">
      <c r="D267" s="9"/>
      <c r="E267" s="9"/>
      <c r="F267" s="9"/>
      <c r="G267" s="9"/>
    </row>
    <row r="268" spans="4:7" ht="15">
      <c r="D268" s="9"/>
      <c r="E268" s="9"/>
      <c r="F268" s="9"/>
      <c r="G268" s="9"/>
    </row>
    <row r="269" spans="4:7" ht="15">
      <c r="D269" s="9"/>
      <c r="E269" s="9"/>
      <c r="F269" s="9"/>
      <c r="G269" s="9"/>
    </row>
    <row r="270" spans="4:7" ht="15">
      <c r="D270" s="9"/>
      <c r="E270" s="9"/>
      <c r="F270" s="9"/>
      <c r="G270" s="9"/>
    </row>
    <row r="271" spans="4:7" ht="15">
      <c r="D271" s="9"/>
      <c r="E271" s="9"/>
      <c r="F271" s="9"/>
      <c r="G271" s="9"/>
    </row>
    <row r="272" spans="4:7" ht="15">
      <c r="D272" s="9"/>
      <c r="E272" s="9"/>
      <c r="F272" s="9"/>
      <c r="G272" s="9"/>
    </row>
    <row r="273" spans="4:7" ht="15">
      <c r="D273" s="17"/>
      <c r="E273" s="17"/>
      <c r="F273" s="17"/>
      <c r="G273" s="17"/>
    </row>
    <row r="274" spans="4:7" ht="15">
      <c r="D274" s="9"/>
      <c r="E274" s="9"/>
      <c r="F274" s="9"/>
      <c r="G274" s="9"/>
    </row>
    <row r="275" spans="4:7" ht="15">
      <c r="D275" s="9"/>
      <c r="E275" s="9"/>
      <c r="F275" s="9"/>
      <c r="G275" s="9"/>
    </row>
    <row r="276" spans="4:7" ht="15">
      <c r="D276" s="9"/>
      <c r="E276" s="9"/>
      <c r="F276" s="9"/>
      <c r="G276" s="9"/>
    </row>
    <row r="277" spans="4:7" ht="15">
      <c r="D277" s="9"/>
      <c r="E277" s="9"/>
      <c r="F277" s="9"/>
      <c r="G277" s="9"/>
    </row>
    <row r="278" spans="4:7" ht="15">
      <c r="D278" s="9"/>
      <c r="E278" s="9"/>
      <c r="F278" s="9"/>
      <c r="G278" s="9"/>
    </row>
    <row r="279" spans="4:7" ht="15">
      <c r="D279" s="9"/>
      <c r="E279" s="9"/>
      <c r="F279" s="9"/>
      <c r="G279" s="9"/>
    </row>
    <row r="280" spans="4:7" ht="15">
      <c r="D280" s="11"/>
      <c r="E280" s="11"/>
      <c r="F280" s="11"/>
      <c r="G280" s="11"/>
    </row>
  </sheetData>
  <dataValidations count="1">
    <dataValidation type="custom" allowBlank="1" showInputMessage="1" showErrorMessage="1" error="Data may not be entered into this cell." sqref="H129 D256:G256 D210:G211 D150:G150 D193:G193 H3">
      <formula1>""""""</formula1>
    </dataValidation>
  </dataValidations>
  <printOptions horizontalCentered="1"/>
  <pageMargins left="1" right="1" top="1" bottom="1" header="0.5" footer="0.5"/>
  <pageSetup fitToHeight="0" fitToWidth="1" horizontalDpi="300" verticalDpi="300" orientation="landscape" r:id="rId1"/>
  <headerFooter alignWithMargins="0">
    <oddHeader>&amp;LAdministrative Office of the Courts
Phoenix Program&amp;RRFP  010708-NCRO
Appendix B-03 - Inventory Management Requirements
</oddHeader>
    <oddFooter>&amp;C&amp;A
Page &amp;P of &amp;N</oddFooter>
  </headerFooter>
</worksheet>
</file>

<file path=xl/worksheets/sheet8.xml><?xml version="1.0" encoding="utf-8"?>
<worksheet xmlns="http://schemas.openxmlformats.org/spreadsheetml/2006/main" xmlns:r="http://schemas.openxmlformats.org/officeDocument/2006/relationships">
  <sheetPr codeName="Sheet22">
    <pageSetUpPr fitToPage="1"/>
  </sheetPr>
  <dimension ref="A1:O449"/>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4.7109375" style="45" customWidth="1"/>
    <col min="3" max="3" width="9.28125" style="95" customWidth="1"/>
    <col min="4" max="7" width="2.8515625" style="18" customWidth="1"/>
    <col min="8" max="8" width="26.7109375" style="8" customWidth="1"/>
    <col min="9" max="15" width="9.140625" style="8" customWidth="1"/>
    <col min="16" max="16384" width="9.140625" style="1" customWidth="1"/>
  </cols>
  <sheetData>
    <row r="1" spans="1:15" ht="67.5">
      <c r="A1" s="34"/>
      <c r="B1" s="39"/>
      <c r="C1" s="34" t="s">
        <v>1127</v>
      </c>
      <c r="D1" s="25" t="s">
        <v>1115</v>
      </c>
      <c r="E1" s="24"/>
      <c r="F1" s="24"/>
      <c r="G1" s="24"/>
      <c r="H1" s="59"/>
      <c r="I1" s="1"/>
      <c r="J1" s="1"/>
      <c r="K1" s="1"/>
      <c r="L1" s="1"/>
      <c r="M1" s="1"/>
      <c r="N1" s="1"/>
      <c r="O1" s="1"/>
    </row>
    <row r="2" spans="1:15" ht="14.25">
      <c r="A2" s="35"/>
      <c r="B2" s="40"/>
      <c r="C2" s="92"/>
      <c r="D2" s="20" t="s">
        <v>1116</v>
      </c>
      <c r="E2" s="20" t="s">
        <v>1120</v>
      </c>
      <c r="F2" s="20" t="s">
        <v>1119</v>
      </c>
      <c r="G2" s="85" t="s">
        <v>1117</v>
      </c>
      <c r="H2" s="60" t="s">
        <v>1118</v>
      </c>
      <c r="I2" s="1"/>
      <c r="J2" s="1"/>
      <c r="K2" s="1"/>
      <c r="L2" s="1"/>
      <c r="M2" s="1"/>
      <c r="N2" s="1"/>
      <c r="O2" s="1"/>
    </row>
    <row r="3" spans="1:8" s="3" customFormat="1" ht="15">
      <c r="A3" s="36"/>
      <c r="B3" s="41" t="s">
        <v>755</v>
      </c>
      <c r="C3" s="93"/>
      <c r="D3" s="2"/>
      <c r="E3" s="2"/>
      <c r="F3" s="2"/>
      <c r="G3" s="86"/>
      <c r="H3" s="61"/>
    </row>
    <row r="4" spans="1:8" s="169" customFormat="1" ht="15.75" customHeight="1">
      <c r="A4" s="185"/>
      <c r="B4" s="76" t="s">
        <v>1196</v>
      </c>
      <c r="C4" s="186"/>
      <c r="D4" s="281"/>
      <c r="E4" s="281"/>
      <c r="F4" s="281"/>
      <c r="G4" s="281"/>
      <c r="H4" s="187"/>
    </row>
    <row r="5" spans="1:8" s="5" customFormat="1" ht="14.25">
      <c r="A5" s="21">
        <f>1</f>
        <v>1</v>
      </c>
      <c r="B5" s="42" t="s">
        <v>1121</v>
      </c>
      <c r="C5" s="82"/>
      <c r="D5" s="23"/>
      <c r="E5" s="23"/>
      <c r="F5" s="23"/>
      <c r="G5" s="87"/>
      <c r="H5" s="64"/>
    </row>
    <row r="6" spans="1:8" s="5" customFormat="1" ht="14.25">
      <c r="A6" s="21">
        <f aca="true" t="shared" si="0" ref="A6:A30">A5+1</f>
        <v>2</v>
      </c>
      <c r="B6" s="43" t="s">
        <v>1123</v>
      </c>
      <c r="C6" s="81" t="s">
        <v>1128</v>
      </c>
      <c r="D6" s="4"/>
      <c r="E6" s="4"/>
      <c r="F6" s="4"/>
      <c r="G6" s="88"/>
      <c r="H6" s="62"/>
    </row>
    <row r="7" spans="1:8" s="5" customFormat="1" ht="14.25">
      <c r="A7" s="21">
        <f t="shared" si="0"/>
        <v>3</v>
      </c>
      <c r="B7" s="26" t="s">
        <v>1126</v>
      </c>
      <c r="C7" s="29" t="s">
        <v>1128</v>
      </c>
      <c r="D7" s="4"/>
      <c r="E7" s="4"/>
      <c r="F7" s="4"/>
      <c r="G7" s="88"/>
      <c r="H7" s="62"/>
    </row>
    <row r="8" spans="1:8" s="5" customFormat="1" ht="14.25">
      <c r="A8" s="21">
        <f t="shared" si="0"/>
        <v>4</v>
      </c>
      <c r="B8" s="43" t="s">
        <v>1124</v>
      </c>
      <c r="C8" s="81" t="s">
        <v>1128</v>
      </c>
      <c r="D8" s="4"/>
      <c r="E8" s="4"/>
      <c r="F8" s="4"/>
      <c r="G8" s="88"/>
      <c r="H8" s="62"/>
    </row>
    <row r="9" spans="1:8" s="5" customFormat="1" ht="14.25">
      <c r="A9" s="21">
        <f t="shared" si="0"/>
        <v>5</v>
      </c>
      <c r="B9" s="43" t="s">
        <v>1125</v>
      </c>
      <c r="C9" s="81" t="s">
        <v>1128</v>
      </c>
      <c r="D9" s="4"/>
      <c r="E9" s="4"/>
      <c r="F9" s="4"/>
      <c r="G9" s="88"/>
      <c r="H9" s="62"/>
    </row>
    <row r="10" spans="1:8" s="5" customFormat="1" ht="42.75">
      <c r="A10" s="21">
        <f t="shared" si="0"/>
        <v>6</v>
      </c>
      <c r="B10" s="47" t="s">
        <v>1255</v>
      </c>
      <c r="C10" s="29" t="s">
        <v>1128</v>
      </c>
      <c r="D10" s="4"/>
      <c r="E10" s="4"/>
      <c r="F10" s="4"/>
      <c r="G10" s="88"/>
      <c r="H10" s="62"/>
    </row>
    <row r="11" spans="1:8" s="5" customFormat="1" ht="14.25">
      <c r="A11" s="21">
        <f t="shared" si="0"/>
        <v>7</v>
      </c>
      <c r="B11" s="26" t="s">
        <v>1256</v>
      </c>
      <c r="C11" s="29" t="s">
        <v>1128</v>
      </c>
      <c r="D11" s="4"/>
      <c r="E11" s="4"/>
      <c r="F11" s="4"/>
      <c r="G11" s="88"/>
      <c r="H11" s="62"/>
    </row>
    <row r="12" spans="1:8" s="5" customFormat="1" ht="28.5">
      <c r="A12" s="21">
        <f t="shared" si="0"/>
        <v>8</v>
      </c>
      <c r="B12" s="26" t="s">
        <v>97</v>
      </c>
      <c r="C12" s="29" t="s">
        <v>1128</v>
      </c>
      <c r="D12" s="4"/>
      <c r="E12" s="4"/>
      <c r="F12" s="4"/>
      <c r="G12" s="88"/>
      <c r="H12" s="62"/>
    </row>
    <row r="13" spans="1:8" s="5" customFormat="1" ht="28.5">
      <c r="A13" s="21">
        <f t="shared" si="0"/>
        <v>9</v>
      </c>
      <c r="B13" s="26" t="s">
        <v>98</v>
      </c>
      <c r="C13" s="29" t="s">
        <v>1128</v>
      </c>
      <c r="D13" s="4"/>
      <c r="E13" s="4"/>
      <c r="F13" s="4"/>
      <c r="G13" s="88"/>
      <c r="H13" s="62"/>
    </row>
    <row r="14" spans="1:8" s="5" customFormat="1" ht="57">
      <c r="A14" s="21">
        <f t="shared" si="0"/>
        <v>10</v>
      </c>
      <c r="B14" s="47" t="s">
        <v>1008</v>
      </c>
      <c r="C14" s="29" t="s">
        <v>1128</v>
      </c>
      <c r="D14" s="4"/>
      <c r="E14" s="4"/>
      <c r="F14" s="4"/>
      <c r="G14" s="88"/>
      <c r="H14" s="62"/>
    </row>
    <row r="15" spans="1:8" s="5" customFormat="1" ht="28.5">
      <c r="A15" s="21">
        <f t="shared" si="0"/>
        <v>11</v>
      </c>
      <c r="B15" s="26" t="s">
        <v>1257</v>
      </c>
      <c r="C15" s="29" t="s">
        <v>1122</v>
      </c>
      <c r="D15" s="4"/>
      <c r="E15" s="4"/>
      <c r="F15" s="4"/>
      <c r="G15" s="88"/>
      <c r="H15" s="62"/>
    </row>
    <row r="16" spans="1:8" s="5" customFormat="1" ht="14.25">
      <c r="A16" s="21">
        <f t="shared" si="0"/>
        <v>12</v>
      </c>
      <c r="B16" s="26" t="s">
        <v>1258</v>
      </c>
      <c r="C16" s="29" t="s">
        <v>1128</v>
      </c>
      <c r="D16" s="4"/>
      <c r="E16" s="4"/>
      <c r="F16" s="4"/>
      <c r="G16" s="88"/>
      <c r="H16" s="62"/>
    </row>
    <row r="17" spans="1:8" s="5" customFormat="1" ht="14.25">
      <c r="A17" s="21">
        <f t="shared" si="0"/>
        <v>13</v>
      </c>
      <c r="B17" s="26" t="s">
        <v>1000</v>
      </c>
      <c r="C17" s="29" t="s">
        <v>1128</v>
      </c>
      <c r="D17" s="4"/>
      <c r="E17" s="4"/>
      <c r="F17" s="4"/>
      <c r="G17" s="88"/>
      <c r="H17" s="62"/>
    </row>
    <row r="18" spans="1:8" s="5" customFormat="1" ht="14.25">
      <c r="A18" s="21">
        <f t="shared" si="0"/>
        <v>14</v>
      </c>
      <c r="B18" s="26" t="s">
        <v>1254</v>
      </c>
      <c r="C18" s="29" t="s">
        <v>1128</v>
      </c>
      <c r="D18" s="4"/>
      <c r="E18" s="4"/>
      <c r="F18" s="4"/>
      <c r="G18" s="88"/>
      <c r="H18" s="62"/>
    </row>
    <row r="19" spans="1:8" s="5" customFormat="1" ht="28.5">
      <c r="A19" s="21">
        <f t="shared" si="0"/>
        <v>15</v>
      </c>
      <c r="B19" s="47" t="s">
        <v>1001</v>
      </c>
      <c r="C19" s="29" t="s">
        <v>1128</v>
      </c>
      <c r="D19" s="4"/>
      <c r="E19" s="4"/>
      <c r="F19" s="4"/>
      <c r="G19" s="88"/>
      <c r="H19" s="62"/>
    </row>
    <row r="20" spans="1:8" s="5" customFormat="1" ht="14.25">
      <c r="A20" s="21">
        <f t="shared" si="0"/>
        <v>16</v>
      </c>
      <c r="B20" s="26" t="s">
        <v>1253</v>
      </c>
      <c r="C20" s="29" t="s">
        <v>1128</v>
      </c>
      <c r="D20" s="4"/>
      <c r="E20" s="4"/>
      <c r="F20" s="4"/>
      <c r="G20" s="88"/>
      <c r="H20" s="62"/>
    </row>
    <row r="21" spans="1:8" s="5" customFormat="1" ht="28.5">
      <c r="A21" s="21">
        <f t="shared" si="0"/>
        <v>17</v>
      </c>
      <c r="B21" s="26" t="s">
        <v>485</v>
      </c>
      <c r="C21" s="29" t="s">
        <v>1128</v>
      </c>
      <c r="D21" s="4"/>
      <c r="E21" s="4"/>
      <c r="F21" s="4"/>
      <c r="G21" s="88"/>
      <c r="H21" s="62"/>
    </row>
    <row r="22" spans="1:8" s="5" customFormat="1" ht="42.75">
      <c r="A22" s="21">
        <f t="shared" si="0"/>
        <v>18</v>
      </c>
      <c r="B22" s="48" t="s">
        <v>1002</v>
      </c>
      <c r="C22" s="29" t="s">
        <v>1128</v>
      </c>
      <c r="D22" s="4"/>
      <c r="E22" s="4"/>
      <c r="F22" s="4"/>
      <c r="G22" s="88"/>
      <c r="H22" s="62"/>
    </row>
    <row r="23" spans="1:8" s="5" customFormat="1" ht="42.75">
      <c r="A23" s="21">
        <f t="shared" si="0"/>
        <v>19</v>
      </c>
      <c r="B23" s="48" t="s">
        <v>1003</v>
      </c>
      <c r="C23" s="29" t="s">
        <v>1128</v>
      </c>
      <c r="D23" s="4"/>
      <c r="E23" s="4"/>
      <c r="F23" s="4"/>
      <c r="G23" s="88"/>
      <c r="H23" s="62"/>
    </row>
    <row r="24" spans="1:8" s="5" customFormat="1" ht="42.75">
      <c r="A24" s="21">
        <f t="shared" si="0"/>
        <v>20</v>
      </c>
      <c r="B24" s="48" t="s">
        <v>99</v>
      </c>
      <c r="C24" s="29" t="s">
        <v>1128</v>
      </c>
      <c r="D24" s="4"/>
      <c r="E24" s="4"/>
      <c r="F24" s="4"/>
      <c r="G24" s="88"/>
      <c r="H24" s="62"/>
    </row>
    <row r="25" spans="1:8" s="5" customFormat="1" ht="57">
      <c r="A25" s="21">
        <f t="shared" si="0"/>
        <v>21</v>
      </c>
      <c r="B25" s="48" t="s">
        <v>1004</v>
      </c>
      <c r="C25" s="29" t="s">
        <v>1128</v>
      </c>
      <c r="D25" s="4"/>
      <c r="E25" s="4"/>
      <c r="F25" s="4"/>
      <c r="G25" s="88"/>
      <c r="H25" s="62"/>
    </row>
    <row r="26" spans="1:8" s="5" customFormat="1" ht="28.5">
      <c r="A26" s="21">
        <f t="shared" si="0"/>
        <v>22</v>
      </c>
      <c r="B26" s="48" t="s">
        <v>1005</v>
      </c>
      <c r="C26" s="29" t="s">
        <v>1128</v>
      </c>
      <c r="D26" s="4"/>
      <c r="E26" s="4"/>
      <c r="F26" s="4"/>
      <c r="G26" s="88"/>
      <c r="H26" s="62"/>
    </row>
    <row r="27" spans="1:8" s="5" customFormat="1" ht="42.75">
      <c r="A27" s="21">
        <f t="shared" si="0"/>
        <v>23</v>
      </c>
      <c r="B27" s="48" t="s">
        <v>1006</v>
      </c>
      <c r="C27" s="29" t="s">
        <v>1128</v>
      </c>
      <c r="D27" s="4"/>
      <c r="E27" s="4"/>
      <c r="F27" s="4"/>
      <c r="G27" s="88"/>
      <c r="H27" s="62"/>
    </row>
    <row r="28" spans="1:8" s="5" customFormat="1" ht="57">
      <c r="A28" s="21">
        <f t="shared" si="0"/>
        <v>24</v>
      </c>
      <c r="B28" s="48" t="s">
        <v>802</v>
      </c>
      <c r="C28" s="29" t="s">
        <v>1128</v>
      </c>
      <c r="D28" s="4"/>
      <c r="E28" s="4"/>
      <c r="F28" s="4"/>
      <c r="G28" s="88"/>
      <c r="H28" s="62"/>
    </row>
    <row r="29" spans="1:8" s="5" customFormat="1" ht="48.75" customHeight="1">
      <c r="A29" s="21">
        <f t="shared" si="0"/>
        <v>25</v>
      </c>
      <c r="B29" s="48" t="s">
        <v>1007</v>
      </c>
      <c r="C29" s="29" t="s">
        <v>1128</v>
      </c>
      <c r="D29" s="4"/>
      <c r="E29" s="4"/>
      <c r="F29" s="4"/>
      <c r="G29" s="88"/>
      <c r="H29" s="62"/>
    </row>
    <row r="30" spans="1:8" s="5" customFormat="1" ht="33" customHeight="1">
      <c r="A30" s="21">
        <f t="shared" si="0"/>
        <v>26</v>
      </c>
      <c r="B30" s="48" t="s">
        <v>486</v>
      </c>
      <c r="C30" s="29" t="s">
        <v>1128</v>
      </c>
      <c r="D30" s="4"/>
      <c r="E30" s="4"/>
      <c r="F30" s="4"/>
      <c r="G30" s="88"/>
      <c r="H30" s="62"/>
    </row>
    <row r="31" spans="1:8" s="169" customFormat="1" ht="15.75" customHeight="1">
      <c r="A31" s="185"/>
      <c r="B31" s="76" t="s">
        <v>746</v>
      </c>
      <c r="C31" s="186"/>
      <c r="D31" s="281"/>
      <c r="E31" s="281"/>
      <c r="F31" s="281"/>
      <c r="G31" s="281"/>
      <c r="H31" s="187"/>
    </row>
    <row r="32" spans="1:8" s="5" customFormat="1" ht="28.5">
      <c r="A32" s="21">
        <f>A30+1</f>
        <v>27</v>
      </c>
      <c r="B32" s="70" t="s">
        <v>1009</v>
      </c>
      <c r="C32" s="81" t="s">
        <v>1128</v>
      </c>
      <c r="D32" s="4"/>
      <c r="E32" s="4"/>
      <c r="F32" s="4"/>
      <c r="G32" s="88"/>
      <c r="H32" s="62"/>
    </row>
    <row r="33" spans="1:8" s="5" customFormat="1" ht="28.5">
      <c r="A33" s="21">
        <f aca="true" t="shared" si="1" ref="A33:A64">A32+1</f>
        <v>28</v>
      </c>
      <c r="B33" s="70" t="s">
        <v>474</v>
      </c>
      <c r="C33" s="81" t="s">
        <v>1128</v>
      </c>
      <c r="D33" s="4"/>
      <c r="E33" s="4"/>
      <c r="F33" s="4"/>
      <c r="G33" s="88"/>
      <c r="H33" s="62"/>
    </row>
    <row r="34" spans="1:8" s="5" customFormat="1" ht="28.5">
      <c r="A34" s="21">
        <f t="shared" si="1"/>
        <v>29</v>
      </c>
      <c r="B34" s="71" t="s">
        <v>475</v>
      </c>
      <c r="C34" s="81" t="s">
        <v>1128</v>
      </c>
      <c r="D34" s="4"/>
      <c r="E34" s="4"/>
      <c r="F34" s="4"/>
      <c r="G34" s="88"/>
      <c r="H34" s="62"/>
    </row>
    <row r="35" spans="1:8" s="5" customFormat="1" ht="28.5">
      <c r="A35" s="21">
        <f t="shared" si="1"/>
        <v>30</v>
      </c>
      <c r="B35" s="71" t="s">
        <v>476</v>
      </c>
      <c r="C35" s="81" t="s">
        <v>1128</v>
      </c>
      <c r="D35" s="4"/>
      <c r="E35" s="4"/>
      <c r="F35" s="4"/>
      <c r="G35" s="88"/>
      <c r="H35" s="62"/>
    </row>
    <row r="36" spans="1:8" s="5" customFormat="1" ht="42.75">
      <c r="A36" s="21">
        <f t="shared" si="1"/>
        <v>31</v>
      </c>
      <c r="B36" s="70" t="s">
        <v>1010</v>
      </c>
      <c r="C36" s="81" t="s">
        <v>1128</v>
      </c>
      <c r="D36" s="4"/>
      <c r="E36" s="4"/>
      <c r="F36" s="4"/>
      <c r="G36" s="88"/>
      <c r="H36" s="62"/>
    </row>
    <row r="37" spans="1:8" s="5" customFormat="1" ht="28.5">
      <c r="A37" s="21">
        <f t="shared" si="1"/>
        <v>32</v>
      </c>
      <c r="B37" s="70" t="s">
        <v>1345</v>
      </c>
      <c r="C37" s="81" t="s">
        <v>1128</v>
      </c>
      <c r="D37" s="4"/>
      <c r="E37" s="4"/>
      <c r="F37" s="4"/>
      <c r="G37" s="88"/>
      <c r="H37" s="62"/>
    </row>
    <row r="38" spans="1:8" s="5" customFormat="1" ht="28.5">
      <c r="A38" s="21">
        <f t="shared" si="1"/>
        <v>33</v>
      </c>
      <c r="B38" s="71" t="s">
        <v>1011</v>
      </c>
      <c r="C38" s="81" t="s">
        <v>1128</v>
      </c>
      <c r="D38" s="4"/>
      <c r="E38" s="4"/>
      <c r="F38" s="4"/>
      <c r="G38" s="88"/>
      <c r="H38" s="62"/>
    </row>
    <row r="39" spans="1:8" s="5" customFormat="1" ht="42.75">
      <c r="A39" s="21">
        <f t="shared" si="1"/>
        <v>34</v>
      </c>
      <c r="B39" s="70" t="s">
        <v>1012</v>
      </c>
      <c r="C39" s="81" t="s">
        <v>1128</v>
      </c>
      <c r="D39" s="4"/>
      <c r="E39" s="4"/>
      <c r="F39" s="4"/>
      <c r="G39" s="88"/>
      <c r="H39" s="62"/>
    </row>
    <row r="40" spans="1:8" s="5" customFormat="1" ht="28.5">
      <c r="A40" s="21">
        <f t="shared" si="1"/>
        <v>35</v>
      </c>
      <c r="B40" s="71" t="s">
        <v>446</v>
      </c>
      <c r="C40" s="81" t="s">
        <v>1128</v>
      </c>
      <c r="D40" s="4"/>
      <c r="E40" s="4"/>
      <c r="F40" s="4"/>
      <c r="G40" s="88"/>
      <c r="H40" s="62"/>
    </row>
    <row r="41" spans="1:8" s="5" customFormat="1" ht="42.75">
      <c r="A41" s="21">
        <f t="shared" si="1"/>
        <v>36</v>
      </c>
      <c r="B41" s="71" t="s">
        <v>1013</v>
      </c>
      <c r="C41" s="81" t="s">
        <v>1128</v>
      </c>
      <c r="D41" s="4"/>
      <c r="E41" s="4"/>
      <c r="F41" s="4"/>
      <c r="G41" s="88"/>
      <c r="H41" s="62"/>
    </row>
    <row r="42" spans="1:8" s="5" customFormat="1" ht="42.75">
      <c r="A42" s="21">
        <f t="shared" si="1"/>
        <v>37</v>
      </c>
      <c r="B42" s="71" t="s">
        <v>1014</v>
      </c>
      <c r="C42" s="81" t="s">
        <v>1128</v>
      </c>
      <c r="D42" s="4"/>
      <c r="E42" s="4"/>
      <c r="F42" s="4"/>
      <c r="G42" s="88"/>
      <c r="H42" s="62"/>
    </row>
    <row r="43" spans="1:8" s="5" customFormat="1" ht="28.5">
      <c r="A43" s="21">
        <f t="shared" si="1"/>
        <v>38</v>
      </c>
      <c r="B43" s="71" t="s">
        <v>1015</v>
      </c>
      <c r="C43" s="81" t="s">
        <v>1128</v>
      </c>
      <c r="D43" s="4"/>
      <c r="E43" s="4"/>
      <c r="F43" s="4"/>
      <c r="G43" s="88"/>
      <c r="H43" s="62"/>
    </row>
    <row r="44" spans="1:8" s="5" customFormat="1" ht="57">
      <c r="A44" s="21">
        <f t="shared" si="1"/>
        <v>39</v>
      </c>
      <c r="B44" s="71" t="s">
        <v>447</v>
      </c>
      <c r="C44" s="81" t="s">
        <v>1128</v>
      </c>
      <c r="D44" s="4"/>
      <c r="E44" s="4"/>
      <c r="F44" s="4"/>
      <c r="G44" s="88"/>
      <c r="H44" s="62"/>
    </row>
    <row r="45" spans="1:8" s="5" customFormat="1" ht="42.75">
      <c r="A45" s="21">
        <f t="shared" si="1"/>
        <v>40</v>
      </c>
      <c r="B45" s="84" t="s">
        <v>484</v>
      </c>
      <c r="C45" s="81" t="s">
        <v>1128</v>
      </c>
      <c r="D45" s="4"/>
      <c r="E45" s="4"/>
      <c r="F45" s="4"/>
      <c r="G45" s="88"/>
      <c r="H45" s="62"/>
    </row>
    <row r="46" spans="1:8" s="5" customFormat="1" ht="28.5">
      <c r="A46" s="21">
        <f t="shared" si="1"/>
        <v>41</v>
      </c>
      <c r="B46" s="71" t="s">
        <v>448</v>
      </c>
      <c r="C46" s="81" t="s">
        <v>1128</v>
      </c>
      <c r="D46" s="4"/>
      <c r="E46" s="4"/>
      <c r="F46" s="4"/>
      <c r="G46" s="88"/>
      <c r="H46" s="62"/>
    </row>
    <row r="47" spans="1:8" s="5" customFormat="1" ht="28.5">
      <c r="A47" s="21">
        <f t="shared" si="1"/>
        <v>42</v>
      </c>
      <c r="B47" s="71" t="s">
        <v>1346</v>
      </c>
      <c r="C47" s="81" t="s">
        <v>1128</v>
      </c>
      <c r="D47" s="4"/>
      <c r="E47" s="4"/>
      <c r="F47" s="4"/>
      <c r="G47" s="88"/>
      <c r="H47" s="62"/>
    </row>
    <row r="48" spans="1:8" s="5" customFormat="1" ht="42.75">
      <c r="A48" s="21">
        <f t="shared" si="1"/>
        <v>43</v>
      </c>
      <c r="B48" s="71" t="s">
        <v>1016</v>
      </c>
      <c r="C48" s="81" t="s">
        <v>1128</v>
      </c>
      <c r="D48" s="4"/>
      <c r="E48" s="4"/>
      <c r="F48" s="4"/>
      <c r="G48" s="88"/>
      <c r="H48" s="62"/>
    </row>
    <row r="49" spans="1:8" s="5" customFormat="1" ht="28.5">
      <c r="A49" s="21">
        <f t="shared" si="1"/>
        <v>44</v>
      </c>
      <c r="B49" s="71" t="s">
        <v>1017</v>
      </c>
      <c r="C49" s="81" t="s">
        <v>1128</v>
      </c>
      <c r="D49" s="4"/>
      <c r="E49" s="4"/>
      <c r="F49" s="4"/>
      <c r="G49" s="88"/>
      <c r="H49" s="62"/>
    </row>
    <row r="50" spans="1:8" s="5" customFormat="1" ht="42.75">
      <c r="A50" s="21">
        <f t="shared" si="1"/>
        <v>45</v>
      </c>
      <c r="B50" s="70" t="s">
        <v>1018</v>
      </c>
      <c r="C50" s="81" t="s">
        <v>1128</v>
      </c>
      <c r="D50" s="4"/>
      <c r="E50" s="4"/>
      <c r="F50" s="4"/>
      <c r="G50" s="88"/>
      <c r="H50" s="62"/>
    </row>
    <row r="51" spans="1:8" s="5" customFormat="1" ht="28.5">
      <c r="A51" s="21">
        <f t="shared" si="1"/>
        <v>46</v>
      </c>
      <c r="B51" s="70" t="s">
        <v>1019</v>
      </c>
      <c r="C51" s="81" t="s">
        <v>1128</v>
      </c>
      <c r="D51" s="4"/>
      <c r="E51" s="4"/>
      <c r="F51" s="4"/>
      <c r="G51" s="88"/>
      <c r="H51" s="62"/>
    </row>
    <row r="52" spans="1:8" s="5" customFormat="1" ht="42.75">
      <c r="A52" s="21">
        <f t="shared" si="1"/>
        <v>47</v>
      </c>
      <c r="B52" s="70" t="s">
        <v>1020</v>
      </c>
      <c r="C52" s="81" t="s">
        <v>1128</v>
      </c>
      <c r="D52" s="4"/>
      <c r="E52" s="4"/>
      <c r="F52" s="4"/>
      <c r="G52" s="88"/>
      <c r="H52" s="62"/>
    </row>
    <row r="53" spans="1:8" s="5" customFormat="1" ht="28.5">
      <c r="A53" s="21">
        <f t="shared" si="1"/>
        <v>48</v>
      </c>
      <c r="B53" s="71" t="s">
        <v>843</v>
      </c>
      <c r="C53" s="81" t="s">
        <v>1128</v>
      </c>
      <c r="D53" s="4"/>
      <c r="E53" s="4"/>
      <c r="F53" s="4"/>
      <c r="G53" s="88"/>
      <c r="H53" s="62"/>
    </row>
    <row r="54" spans="1:8" s="5" customFormat="1" ht="28.5">
      <c r="A54" s="21">
        <f t="shared" si="1"/>
        <v>49</v>
      </c>
      <c r="B54" s="71" t="s">
        <v>1021</v>
      </c>
      <c r="C54" s="81" t="s">
        <v>1128</v>
      </c>
      <c r="D54" s="4"/>
      <c r="E54" s="4"/>
      <c r="F54" s="4"/>
      <c r="G54" s="88"/>
      <c r="H54" s="62"/>
    </row>
    <row r="55" spans="1:8" s="5" customFormat="1" ht="42.75">
      <c r="A55" s="21">
        <f t="shared" si="1"/>
        <v>50</v>
      </c>
      <c r="B55" s="71" t="s">
        <v>449</v>
      </c>
      <c r="C55" s="81" t="s">
        <v>1128</v>
      </c>
      <c r="D55" s="4"/>
      <c r="E55" s="4"/>
      <c r="F55" s="4"/>
      <c r="G55" s="88"/>
      <c r="H55" s="62"/>
    </row>
    <row r="56" spans="1:8" s="5" customFormat="1" ht="28.5">
      <c r="A56" s="21">
        <f t="shared" si="1"/>
        <v>51</v>
      </c>
      <c r="B56" s="71" t="s">
        <v>450</v>
      </c>
      <c r="C56" s="82" t="s">
        <v>1128</v>
      </c>
      <c r="D56" s="23"/>
      <c r="E56" s="23"/>
      <c r="F56" s="23"/>
      <c r="G56" s="87"/>
      <c r="H56" s="89"/>
    </row>
    <row r="57" spans="1:8" s="5" customFormat="1" ht="14.25">
      <c r="A57" s="21">
        <f t="shared" si="1"/>
        <v>52</v>
      </c>
      <c r="B57" s="26" t="s">
        <v>1022</v>
      </c>
      <c r="C57" s="81" t="s">
        <v>1128</v>
      </c>
      <c r="D57" s="4"/>
      <c r="E57" s="4"/>
      <c r="F57" s="4"/>
      <c r="G57" s="88"/>
      <c r="H57" s="62"/>
    </row>
    <row r="58" spans="1:8" s="5" customFormat="1" ht="14.25">
      <c r="A58" s="21">
        <f t="shared" si="1"/>
        <v>53</v>
      </c>
      <c r="B58" s="26" t="s">
        <v>1023</v>
      </c>
      <c r="C58" s="81" t="s">
        <v>1128</v>
      </c>
      <c r="D58" s="4"/>
      <c r="E58" s="4"/>
      <c r="F58" s="4"/>
      <c r="G58" s="88"/>
      <c r="H58" s="62"/>
    </row>
    <row r="59" spans="1:8" s="5" customFormat="1" ht="14.25">
      <c r="A59" s="21">
        <f t="shared" si="1"/>
        <v>54</v>
      </c>
      <c r="B59" s="26" t="s">
        <v>1024</v>
      </c>
      <c r="C59" s="81" t="s">
        <v>1128</v>
      </c>
      <c r="D59" s="4"/>
      <c r="E59" s="4"/>
      <c r="F59" s="4"/>
      <c r="G59" s="88"/>
      <c r="H59" s="62"/>
    </row>
    <row r="60" spans="1:8" s="5" customFormat="1" ht="14.25">
      <c r="A60" s="21">
        <f t="shared" si="1"/>
        <v>55</v>
      </c>
      <c r="B60" s="26" t="s">
        <v>1025</v>
      </c>
      <c r="C60" s="81" t="s">
        <v>1128</v>
      </c>
      <c r="D60" s="4"/>
      <c r="E60" s="4"/>
      <c r="F60" s="4"/>
      <c r="G60" s="88"/>
      <c r="H60" s="62"/>
    </row>
    <row r="61" spans="1:8" s="5" customFormat="1" ht="14.25">
      <c r="A61" s="21">
        <f t="shared" si="1"/>
        <v>56</v>
      </c>
      <c r="B61" s="26" t="s">
        <v>1026</v>
      </c>
      <c r="C61" s="81" t="s">
        <v>1128</v>
      </c>
      <c r="D61" s="4"/>
      <c r="E61" s="4"/>
      <c r="F61" s="4"/>
      <c r="G61" s="88"/>
      <c r="H61" s="62"/>
    </row>
    <row r="62" spans="1:8" s="5" customFormat="1" ht="17.25" customHeight="1">
      <c r="A62" s="21">
        <f t="shared" si="1"/>
        <v>57</v>
      </c>
      <c r="B62" s="26" t="s">
        <v>1027</v>
      </c>
      <c r="C62" s="81" t="s">
        <v>1128</v>
      </c>
      <c r="D62" s="4"/>
      <c r="E62" s="4"/>
      <c r="F62" s="4"/>
      <c r="G62" s="88"/>
      <c r="H62" s="62"/>
    </row>
    <row r="63" spans="1:8" s="5" customFormat="1" ht="15" customHeight="1">
      <c r="A63" s="21">
        <f t="shared" si="1"/>
        <v>58</v>
      </c>
      <c r="B63" s="26" t="s">
        <v>1028</v>
      </c>
      <c r="C63" s="81" t="s">
        <v>1128</v>
      </c>
      <c r="D63" s="4"/>
      <c r="E63" s="4"/>
      <c r="F63" s="4"/>
      <c r="G63" s="88"/>
      <c r="H63" s="62"/>
    </row>
    <row r="64" spans="1:8" s="5" customFormat="1" ht="14.25">
      <c r="A64" s="21">
        <f t="shared" si="1"/>
        <v>59</v>
      </c>
      <c r="B64" s="26" t="s">
        <v>1029</v>
      </c>
      <c r="C64" s="81" t="s">
        <v>1128</v>
      </c>
      <c r="D64" s="4"/>
      <c r="E64" s="4"/>
      <c r="F64" s="4"/>
      <c r="G64" s="88"/>
      <c r="H64" s="62"/>
    </row>
    <row r="65" spans="1:8" s="3" customFormat="1" ht="28.5">
      <c r="A65" s="21">
        <f aca="true" t="shared" si="2" ref="A65:A95">A64+1</f>
        <v>60</v>
      </c>
      <c r="B65" s="71" t="s">
        <v>455</v>
      </c>
      <c r="C65" s="82" t="s">
        <v>1128</v>
      </c>
      <c r="D65" s="23"/>
      <c r="E65" s="23"/>
      <c r="F65" s="23"/>
      <c r="G65" s="87"/>
      <c r="H65" s="89"/>
    </row>
    <row r="66" spans="1:8" ht="14.25">
      <c r="A66" s="21">
        <f t="shared" si="2"/>
        <v>61</v>
      </c>
      <c r="B66" s="26" t="s">
        <v>1030</v>
      </c>
      <c r="C66" s="81" t="s">
        <v>1128</v>
      </c>
      <c r="D66" s="4"/>
      <c r="E66" s="4"/>
      <c r="F66" s="4"/>
      <c r="G66" s="88"/>
      <c r="H66" s="62"/>
    </row>
    <row r="67" spans="1:8" ht="14.25">
      <c r="A67" s="21">
        <f t="shared" si="2"/>
        <v>62</v>
      </c>
      <c r="B67" s="26" t="s">
        <v>1031</v>
      </c>
      <c r="C67" s="81" t="s">
        <v>1128</v>
      </c>
      <c r="D67" s="4"/>
      <c r="E67" s="4"/>
      <c r="F67" s="4"/>
      <c r="G67" s="88"/>
      <c r="H67" s="62"/>
    </row>
    <row r="68" spans="1:8" ht="14.25">
      <c r="A68" s="21">
        <f t="shared" si="2"/>
        <v>63</v>
      </c>
      <c r="B68" s="47" t="s">
        <v>1032</v>
      </c>
      <c r="C68" s="81" t="s">
        <v>1128</v>
      </c>
      <c r="D68" s="4"/>
      <c r="E68" s="4"/>
      <c r="F68" s="4"/>
      <c r="G68" s="88"/>
      <c r="H68" s="62"/>
    </row>
    <row r="69" spans="1:8" ht="28.5">
      <c r="A69" s="21">
        <f t="shared" si="2"/>
        <v>64</v>
      </c>
      <c r="B69" s="70" t="s">
        <v>454</v>
      </c>
      <c r="C69" s="82" t="s">
        <v>1128</v>
      </c>
      <c r="D69" s="23"/>
      <c r="E69" s="23"/>
      <c r="F69" s="23"/>
      <c r="G69" s="87"/>
      <c r="H69" s="89"/>
    </row>
    <row r="70" spans="1:8" ht="14.25">
      <c r="A70" s="21">
        <f t="shared" si="2"/>
        <v>65</v>
      </c>
      <c r="B70" s="47" t="s">
        <v>1033</v>
      </c>
      <c r="C70" s="81" t="s">
        <v>1128</v>
      </c>
      <c r="D70" s="4"/>
      <c r="E70" s="4"/>
      <c r="F70" s="4"/>
      <c r="G70" s="88"/>
      <c r="H70" s="62"/>
    </row>
    <row r="71" spans="1:8" ht="28.5">
      <c r="A71" s="21">
        <f t="shared" si="2"/>
        <v>66</v>
      </c>
      <c r="B71" s="47" t="s">
        <v>1034</v>
      </c>
      <c r="C71" s="81" t="s">
        <v>1128</v>
      </c>
      <c r="D71" s="4"/>
      <c r="E71" s="4"/>
      <c r="F71" s="4"/>
      <c r="G71" s="88"/>
      <c r="H71" s="62"/>
    </row>
    <row r="72" spans="1:8" ht="14.25">
      <c r="A72" s="21">
        <f t="shared" si="2"/>
        <v>67</v>
      </c>
      <c r="B72" s="47" t="s">
        <v>1035</v>
      </c>
      <c r="C72" s="81" t="s">
        <v>1128</v>
      </c>
      <c r="D72" s="4"/>
      <c r="E72" s="4"/>
      <c r="F72" s="4"/>
      <c r="G72" s="88"/>
      <c r="H72" s="62"/>
    </row>
    <row r="73" spans="1:8" ht="14.25">
      <c r="A73" s="21">
        <f t="shared" si="2"/>
        <v>68</v>
      </c>
      <c r="B73" s="47" t="s">
        <v>1036</v>
      </c>
      <c r="C73" s="81" t="s">
        <v>1128</v>
      </c>
      <c r="D73" s="4"/>
      <c r="E73" s="4"/>
      <c r="F73" s="4"/>
      <c r="G73" s="88"/>
      <c r="H73" s="62"/>
    </row>
    <row r="74" spans="1:8" ht="28.5">
      <c r="A74" s="21">
        <f t="shared" si="2"/>
        <v>69</v>
      </c>
      <c r="B74" s="70" t="s">
        <v>453</v>
      </c>
      <c r="C74" s="81" t="s">
        <v>1128</v>
      </c>
      <c r="D74" s="4"/>
      <c r="E74" s="4"/>
      <c r="F74" s="4"/>
      <c r="G74" s="88"/>
      <c r="H74" s="62"/>
    </row>
    <row r="75" spans="1:8" ht="28.5">
      <c r="A75" s="21">
        <f t="shared" si="2"/>
        <v>70</v>
      </c>
      <c r="B75" s="70" t="s">
        <v>1037</v>
      </c>
      <c r="C75" s="81" t="s">
        <v>1128</v>
      </c>
      <c r="D75" s="4"/>
      <c r="E75" s="4"/>
      <c r="F75" s="4"/>
      <c r="G75" s="88"/>
      <c r="H75" s="62"/>
    </row>
    <row r="76" spans="1:8" ht="28.5">
      <c r="A76" s="21">
        <f t="shared" si="2"/>
        <v>71</v>
      </c>
      <c r="B76" s="70" t="s">
        <v>1038</v>
      </c>
      <c r="C76" s="81" t="s">
        <v>1128</v>
      </c>
      <c r="D76" s="4"/>
      <c r="E76" s="4"/>
      <c r="F76" s="4"/>
      <c r="G76" s="88"/>
      <c r="H76" s="62"/>
    </row>
    <row r="77" spans="1:8" ht="28.5">
      <c r="A77" s="21">
        <f t="shared" si="2"/>
        <v>72</v>
      </c>
      <c r="B77" s="70" t="s">
        <v>1039</v>
      </c>
      <c r="C77" s="81" t="s">
        <v>1128</v>
      </c>
      <c r="D77" s="4"/>
      <c r="E77" s="4"/>
      <c r="F77" s="4"/>
      <c r="G77" s="88"/>
      <c r="H77" s="62"/>
    </row>
    <row r="78" spans="1:8" ht="28.5">
      <c r="A78" s="21">
        <f t="shared" si="2"/>
        <v>73</v>
      </c>
      <c r="B78" s="70" t="s">
        <v>452</v>
      </c>
      <c r="C78" s="81" t="s">
        <v>1128</v>
      </c>
      <c r="D78" s="4"/>
      <c r="E78" s="4"/>
      <c r="F78" s="4"/>
      <c r="G78" s="88"/>
      <c r="H78" s="62"/>
    </row>
    <row r="79" spans="1:8" ht="28.5">
      <c r="A79" s="21">
        <f t="shared" si="2"/>
        <v>74</v>
      </c>
      <c r="B79" s="70" t="s">
        <v>451</v>
      </c>
      <c r="C79" s="81" t="s">
        <v>1128</v>
      </c>
      <c r="D79" s="4"/>
      <c r="E79" s="4"/>
      <c r="F79" s="4"/>
      <c r="G79" s="88"/>
      <c r="H79" s="62"/>
    </row>
    <row r="80" spans="1:8" ht="42.75">
      <c r="A80" s="21">
        <f t="shared" si="2"/>
        <v>75</v>
      </c>
      <c r="B80" s="70" t="s">
        <v>1040</v>
      </c>
      <c r="C80" s="82" t="s">
        <v>1128</v>
      </c>
      <c r="D80" s="23"/>
      <c r="E80" s="23"/>
      <c r="F80" s="23"/>
      <c r="G80" s="87"/>
      <c r="H80" s="89"/>
    </row>
    <row r="81" spans="1:8" ht="14.25">
      <c r="A81" s="21">
        <f t="shared" si="2"/>
        <v>76</v>
      </c>
      <c r="B81" s="47" t="s">
        <v>1041</v>
      </c>
      <c r="C81" s="81" t="s">
        <v>1128</v>
      </c>
      <c r="D81" s="4"/>
      <c r="E81" s="4"/>
      <c r="F81" s="4"/>
      <c r="G81" s="88"/>
      <c r="H81" s="62"/>
    </row>
    <row r="82" spans="1:8" ht="14.25">
      <c r="A82" s="21">
        <f t="shared" si="2"/>
        <v>77</v>
      </c>
      <c r="B82" s="47" t="s">
        <v>1042</v>
      </c>
      <c r="C82" s="81" t="s">
        <v>1128</v>
      </c>
      <c r="D82" s="4"/>
      <c r="E82" s="4"/>
      <c r="F82" s="4"/>
      <c r="G82" s="88"/>
      <c r="H82" s="62"/>
    </row>
    <row r="83" spans="1:8" ht="14.25">
      <c r="A83" s="21">
        <f t="shared" si="2"/>
        <v>78</v>
      </c>
      <c r="B83" s="47" t="s">
        <v>1043</v>
      </c>
      <c r="C83" s="81" t="s">
        <v>1128</v>
      </c>
      <c r="D83" s="4"/>
      <c r="E83" s="4"/>
      <c r="F83" s="4"/>
      <c r="G83" s="88"/>
      <c r="H83" s="62"/>
    </row>
    <row r="84" spans="1:8" ht="28.5">
      <c r="A84" s="21">
        <f t="shared" si="2"/>
        <v>79</v>
      </c>
      <c r="B84" s="71" t="s">
        <v>487</v>
      </c>
      <c r="C84" s="81" t="s">
        <v>1128</v>
      </c>
      <c r="D84" s="4"/>
      <c r="E84" s="4"/>
      <c r="F84" s="4"/>
      <c r="G84" s="88"/>
      <c r="H84" s="62"/>
    </row>
    <row r="85" spans="1:8" ht="28.5">
      <c r="A85" s="21">
        <f t="shared" si="2"/>
        <v>80</v>
      </c>
      <c r="B85" s="71" t="s">
        <v>1312</v>
      </c>
      <c r="C85" s="81" t="s">
        <v>1128</v>
      </c>
      <c r="D85" s="4"/>
      <c r="E85" s="4"/>
      <c r="F85" s="4"/>
      <c r="G85" s="88"/>
      <c r="H85" s="62"/>
    </row>
    <row r="86" spans="1:8" ht="28.5">
      <c r="A86" s="21">
        <f t="shared" si="2"/>
        <v>81</v>
      </c>
      <c r="B86" s="71" t="s">
        <v>1313</v>
      </c>
      <c r="C86" s="81" t="s">
        <v>1128</v>
      </c>
      <c r="D86" s="4"/>
      <c r="E86" s="4"/>
      <c r="F86" s="4"/>
      <c r="G86" s="88"/>
      <c r="H86" s="62"/>
    </row>
    <row r="87" spans="1:8" ht="28.5">
      <c r="A87" s="21">
        <f t="shared" si="2"/>
        <v>82</v>
      </c>
      <c r="B87" s="71" t="s">
        <v>95</v>
      </c>
      <c r="C87" s="81" t="s">
        <v>1128</v>
      </c>
      <c r="D87" s="4"/>
      <c r="E87" s="4"/>
      <c r="F87" s="4"/>
      <c r="G87" s="88"/>
      <c r="H87" s="62"/>
    </row>
    <row r="88" spans="1:8" ht="42.75">
      <c r="A88" s="21">
        <f t="shared" si="2"/>
        <v>83</v>
      </c>
      <c r="B88" s="71" t="s">
        <v>1314</v>
      </c>
      <c r="C88" s="81" t="s">
        <v>1128</v>
      </c>
      <c r="D88" s="4"/>
      <c r="E88" s="4"/>
      <c r="F88" s="4"/>
      <c r="G88" s="88"/>
      <c r="H88" s="62"/>
    </row>
    <row r="89" spans="1:8" ht="42.75">
      <c r="A89" s="21">
        <f t="shared" si="2"/>
        <v>84</v>
      </c>
      <c r="B89" s="71" t="s">
        <v>1315</v>
      </c>
      <c r="C89" s="81" t="s">
        <v>1128</v>
      </c>
      <c r="D89" s="4"/>
      <c r="E89" s="4"/>
      <c r="F89" s="4"/>
      <c r="G89" s="88"/>
      <c r="H89" s="62"/>
    </row>
    <row r="90" spans="1:8" ht="63.75" customHeight="1">
      <c r="A90" s="21">
        <f t="shared" si="2"/>
        <v>85</v>
      </c>
      <c r="B90" s="71" t="s">
        <v>96</v>
      </c>
      <c r="C90" s="81" t="s">
        <v>1128</v>
      </c>
      <c r="D90" s="4"/>
      <c r="E90" s="4"/>
      <c r="F90" s="4"/>
      <c r="G90" s="88"/>
      <c r="H90" s="62"/>
    </row>
    <row r="91" spans="1:8" ht="48" customHeight="1">
      <c r="A91" s="21">
        <f t="shared" si="2"/>
        <v>86</v>
      </c>
      <c r="B91" s="71" t="s">
        <v>803</v>
      </c>
      <c r="C91" s="81" t="s">
        <v>1128</v>
      </c>
      <c r="D91" s="4"/>
      <c r="E91" s="4"/>
      <c r="F91" s="4"/>
      <c r="G91" s="88"/>
      <c r="H91" s="62"/>
    </row>
    <row r="92" spans="1:8" ht="28.5">
      <c r="A92" s="21">
        <f t="shared" si="2"/>
        <v>87</v>
      </c>
      <c r="B92" s="71" t="s">
        <v>1316</v>
      </c>
      <c r="C92" s="81" t="s">
        <v>1128</v>
      </c>
      <c r="D92" s="4"/>
      <c r="E92" s="4"/>
      <c r="F92" s="4"/>
      <c r="G92" s="88"/>
      <c r="H92" s="62"/>
    </row>
    <row r="93" spans="1:8" ht="42.75">
      <c r="A93" s="21">
        <f t="shared" si="2"/>
        <v>88</v>
      </c>
      <c r="B93" s="70" t="s">
        <v>472</v>
      </c>
      <c r="C93" s="81" t="s">
        <v>1128</v>
      </c>
      <c r="D93" s="4"/>
      <c r="E93" s="4"/>
      <c r="F93" s="4"/>
      <c r="G93" s="88"/>
      <c r="H93" s="62"/>
    </row>
    <row r="94" spans="1:8" ht="28.5">
      <c r="A94" s="21">
        <f t="shared" si="2"/>
        <v>89</v>
      </c>
      <c r="B94" s="70" t="s">
        <v>94</v>
      </c>
      <c r="C94" s="81" t="s">
        <v>1122</v>
      </c>
      <c r="D94" s="4"/>
      <c r="E94" s="4"/>
      <c r="F94" s="4"/>
      <c r="G94" s="88"/>
      <c r="H94" s="62"/>
    </row>
    <row r="95" spans="1:8" ht="28.5">
      <c r="A95" s="21">
        <f t="shared" si="2"/>
        <v>90</v>
      </c>
      <c r="B95" s="72" t="s">
        <v>473</v>
      </c>
      <c r="C95" s="81" t="s">
        <v>1128</v>
      </c>
      <c r="D95" s="4"/>
      <c r="E95" s="4"/>
      <c r="F95" s="4"/>
      <c r="G95" s="88"/>
      <c r="H95" s="62"/>
    </row>
    <row r="96" spans="1:8" s="169" customFormat="1" ht="15.75" customHeight="1">
      <c r="A96" s="185"/>
      <c r="B96" s="76" t="s">
        <v>100</v>
      </c>
      <c r="C96" s="186"/>
      <c r="D96" s="281"/>
      <c r="E96" s="281"/>
      <c r="F96" s="281"/>
      <c r="G96" s="281"/>
      <c r="H96" s="187"/>
    </row>
    <row r="97" spans="1:8" s="5" customFormat="1" ht="42.75">
      <c r="A97" s="21">
        <f>A95+1</f>
        <v>91</v>
      </c>
      <c r="B97" s="83" t="s">
        <v>101</v>
      </c>
      <c r="C97" s="81" t="s">
        <v>1128</v>
      </c>
      <c r="D97" s="4"/>
      <c r="E97" s="4"/>
      <c r="F97" s="4"/>
      <c r="G97" s="88"/>
      <c r="H97" s="62"/>
    </row>
    <row r="98" spans="1:8" s="5" customFormat="1" ht="42.75">
      <c r="A98" s="55">
        <f aca="true" t="shared" si="3" ref="A98:A134">A97+1</f>
        <v>92</v>
      </c>
      <c r="B98" s="71" t="s">
        <v>1471</v>
      </c>
      <c r="C98" s="81" t="s">
        <v>1128</v>
      </c>
      <c r="D98" s="4"/>
      <c r="E98" s="4"/>
      <c r="F98" s="4"/>
      <c r="G98" s="88"/>
      <c r="H98" s="62"/>
    </row>
    <row r="99" spans="1:8" s="5" customFormat="1" ht="28.5">
      <c r="A99" s="55">
        <f t="shared" si="3"/>
        <v>93</v>
      </c>
      <c r="B99" s="71" t="s">
        <v>546</v>
      </c>
      <c r="C99" s="81" t="s">
        <v>1128</v>
      </c>
      <c r="D99" s="4"/>
      <c r="E99" s="4"/>
      <c r="F99" s="4"/>
      <c r="G99" s="88"/>
      <c r="H99" s="62"/>
    </row>
    <row r="100" spans="1:8" s="5" customFormat="1" ht="28.5">
      <c r="A100" s="55">
        <f t="shared" si="3"/>
        <v>94</v>
      </c>
      <c r="B100" s="71" t="s">
        <v>548</v>
      </c>
      <c r="C100" s="81" t="s">
        <v>1128</v>
      </c>
      <c r="D100" s="4"/>
      <c r="E100" s="4"/>
      <c r="F100" s="4"/>
      <c r="G100" s="88"/>
      <c r="H100" s="62"/>
    </row>
    <row r="101" spans="1:8" s="5" customFormat="1" ht="28.5">
      <c r="A101" s="55">
        <f t="shared" si="3"/>
        <v>95</v>
      </c>
      <c r="B101" s="71" t="s">
        <v>551</v>
      </c>
      <c r="C101" s="81" t="s">
        <v>1128</v>
      </c>
      <c r="D101" s="4"/>
      <c r="E101" s="4"/>
      <c r="F101" s="4"/>
      <c r="G101" s="88"/>
      <c r="H101" s="62"/>
    </row>
    <row r="102" spans="1:8" s="5" customFormat="1" ht="28.5">
      <c r="A102" s="55">
        <f t="shared" si="3"/>
        <v>96</v>
      </c>
      <c r="B102" s="70" t="s">
        <v>552</v>
      </c>
      <c r="C102" s="82" t="s">
        <v>1128</v>
      </c>
      <c r="D102" s="23"/>
      <c r="E102" s="23"/>
      <c r="F102" s="23"/>
      <c r="G102" s="87"/>
      <c r="H102" s="89"/>
    </row>
    <row r="103" spans="1:8" s="5" customFormat="1" ht="14.25">
      <c r="A103" s="55">
        <f t="shared" si="3"/>
        <v>97</v>
      </c>
      <c r="B103" s="26" t="s">
        <v>553</v>
      </c>
      <c r="C103" s="81" t="s">
        <v>1128</v>
      </c>
      <c r="D103" s="4"/>
      <c r="E103" s="4"/>
      <c r="F103" s="4"/>
      <c r="G103" s="88"/>
      <c r="H103" s="62"/>
    </row>
    <row r="104" spans="1:8" s="5" customFormat="1" ht="14.25">
      <c r="A104" s="55">
        <f t="shared" si="3"/>
        <v>98</v>
      </c>
      <c r="B104" s="26" t="s">
        <v>554</v>
      </c>
      <c r="C104" s="81" t="s">
        <v>1128</v>
      </c>
      <c r="D104" s="4"/>
      <c r="E104" s="4"/>
      <c r="F104" s="4"/>
      <c r="G104" s="88"/>
      <c r="H104" s="62"/>
    </row>
    <row r="105" spans="1:8" s="5" customFormat="1" ht="14.25">
      <c r="A105" s="55">
        <f t="shared" si="3"/>
        <v>99</v>
      </c>
      <c r="B105" s="26" t="s">
        <v>555</v>
      </c>
      <c r="C105" s="81" t="s">
        <v>1128</v>
      </c>
      <c r="D105" s="4"/>
      <c r="E105" s="4"/>
      <c r="F105" s="4"/>
      <c r="G105" s="88"/>
      <c r="H105" s="62"/>
    </row>
    <row r="106" spans="1:8" s="5" customFormat="1" ht="42.75">
      <c r="A106" s="55">
        <f t="shared" si="3"/>
        <v>100</v>
      </c>
      <c r="B106" s="71" t="s">
        <v>556</v>
      </c>
      <c r="C106" s="81" t="s">
        <v>1128</v>
      </c>
      <c r="D106" s="4"/>
      <c r="E106" s="4"/>
      <c r="F106" s="4"/>
      <c r="G106" s="88"/>
      <c r="H106" s="62"/>
    </row>
    <row r="107" spans="1:8" s="5" customFormat="1" ht="28.5">
      <c r="A107" s="55">
        <f t="shared" si="3"/>
        <v>101</v>
      </c>
      <c r="B107" s="71" t="s">
        <v>557</v>
      </c>
      <c r="C107" s="81" t="s">
        <v>1128</v>
      </c>
      <c r="D107" s="4"/>
      <c r="E107" s="4"/>
      <c r="F107" s="4"/>
      <c r="G107" s="88"/>
      <c r="H107" s="62"/>
    </row>
    <row r="108" spans="1:8" s="5" customFormat="1" ht="14.25">
      <c r="A108" s="55">
        <f t="shared" si="3"/>
        <v>102</v>
      </c>
      <c r="B108" s="71" t="s">
        <v>558</v>
      </c>
      <c r="C108" s="81" t="s">
        <v>1128</v>
      </c>
      <c r="D108" s="4"/>
      <c r="E108" s="4"/>
      <c r="F108" s="4"/>
      <c r="G108" s="88"/>
      <c r="H108" s="62"/>
    </row>
    <row r="109" spans="1:8" s="5" customFormat="1" ht="28.5">
      <c r="A109" s="55">
        <f t="shared" si="3"/>
        <v>103</v>
      </c>
      <c r="B109" s="71" t="s">
        <v>559</v>
      </c>
      <c r="C109" s="81" t="s">
        <v>1128</v>
      </c>
      <c r="D109" s="4"/>
      <c r="E109" s="4"/>
      <c r="F109" s="4"/>
      <c r="G109" s="88"/>
      <c r="H109" s="62"/>
    </row>
    <row r="110" spans="1:8" s="5" customFormat="1" ht="28.5">
      <c r="A110" s="55">
        <f t="shared" si="3"/>
        <v>104</v>
      </c>
      <c r="B110" s="70" t="s">
        <v>560</v>
      </c>
      <c r="C110" s="81" t="s">
        <v>1128</v>
      </c>
      <c r="D110" s="4"/>
      <c r="E110" s="4"/>
      <c r="F110" s="4"/>
      <c r="G110" s="88"/>
      <c r="H110" s="62"/>
    </row>
    <row r="111" spans="1:8" s="5" customFormat="1" ht="71.25">
      <c r="A111" s="55">
        <f t="shared" si="3"/>
        <v>105</v>
      </c>
      <c r="B111" s="71" t="s">
        <v>840</v>
      </c>
      <c r="C111" s="81" t="s">
        <v>1128</v>
      </c>
      <c r="D111" s="4"/>
      <c r="E111" s="4"/>
      <c r="F111" s="4"/>
      <c r="G111" s="88"/>
      <c r="H111" s="62"/>
    </row>
    <row r="112" spans="1:8" s="5" customFormat="1" ht="28.5">
      <c r="A112" s="55">
        <f t="shared" si="3"/>
        <v>106</v>
      </c>
      <c r="B112" s="71" t="s">
        <v>561</v>
      </c>
      <c r="C112" s="81" t="s">
        <v>1128</v>
      </c>
      <c r="D112" s="4"/>
      <c r="E112" s="4"/>
      <c r="F112" s="4"/>
      <c r="G112" s="88"/>
      <c r="H112" s="62"/>
    </row>
    <row r="113" spans="1:8" s="5" customFormat="1" ht="57">
      <c r="A113" s="55">
        <f t="shared" si="3"/>
        <v>107</v>
      </c>
      <c r="B113" s="71" t="s">
        <v>563</v>
      </c>
      <c r="C113" s="81" t="s">
        <v>1128</v>
      </c>
      <c r="D113" s="4"/>
      <c r="E113" s="4"/>
      <c r="F113" s="4"/>
      <c r="G113" s="88"/>
      <c r="H113" s="62"/>
    </row>
    <row r="114" spans="1:8" s="5" customFormat="1" ht="71.25">
      <c r="A114" s="55">
        <f t="shared" si="3"/>
        <v>108</v>
      </c>
      <c r="B114" s="70" t="s">
        <v>841</v>
      </c>
      <c r="C114" s="81" t="s">
        <v>1128</v>
      </c>
      <c r="D114" s="4"/>
      <c r="E114" s="4"/>
      <c r="F114" s="4"/>
      <c r="G114" s="88"/>
      <c r="H114" s="62"/>
    </row>
    <row r="115" spans="1:8" s="5" customFormat="1" ht="42.75">
      <c r="A115" s="55">
        <f t="shared" si="3"/>
        <v>109</v>
      </c>
      <c r="B115" s="70" t="s">
        <v>566</v>
      </c>
      <c r="C115" s="81" t="s">
        <v>1128</v>
      </c>
      <c r="D115" s="4"/>
      <c r="E115" s="4"/>
      <c r="F115" s="4"/>
      <c r="G115" s="88"/>
      <c r="H115" s="62"/>
    </row>
    <row r="116" spans="1:8" ht="42.75">
      <c r="A116" s="55">
        <f t="shared" si="3"/>
        <v>110</v>
      </c>
      <c r="B116" s="72" t="s">
        <v>817</v>
      </c>
      <c r="C116" s="82" t="s">
        <v>1128</v>
      </c>
      <c r="D116" s="23"/>
      <c r="E116" s="23"/>
      <c r="F116" s="23"/>
      <c r="G116" s="87"/>
      <c r="H116" s="89"/>
    </row>
    <row r="117" spans="1:8" ht="14.25">
      <c r="A117" s="55">
        <f t="shared" si="3"/>
        <v>111</v>
      </c>
      <c r="B117" s="43" t="s">
        <v>818</v>
      </c>
      <c r="C117" s="81" t="s">
        <v>1128</v>
      </c>
      <c r="D117" s="4"/>
      <c r="E117" s="4"/>
      <c r="F117" s="4"/>
      <c r="G117" s="88"/>
      <c r="H117" s="62"/>
    </row>
    <row r="118" spans="1:8" ht="14.25">
      <c r="A118" s="55">
        <f t="shared" si="3"/>
        <v>112</v>
      </c>
      <c r="B118" s="22" t="s">
        <v>819</v>
      </c>
      <c r="C118" s="81" t="s">
        <v>1128</v>
      </c>
      <c r="D118" s="4"/>
      <c r="E118" s="4"/>
      <c r="F118" s="4"/>
      <c r="G118" s="88"/>
      <c r="H118" s="62"/>
    </row>
    <row r="119" spans="1:8" ht="14.25">
      <c r="A119" s="55">
        <f t="shared" si="3"/>
        <v>113</v>
      </c>
      <c r="B119" s="22" t="s">
        <v>820</v>
      </c>
      <c r="C119" s="81" t="s">
        <v>1128</v>
      </c>
      <c r="D119" s="4"/>
      <c r="E119" s="4"/>
      <c r="F119" s="4"/>
      <c r="G119" s="88"/>
      <c r="H119" s="62"/>
    </row>
    <row r="120" spans="1:8" ht="14.25">
      <c r="A120" s="55">
        <f t="shared" si="3"/>
        <v>114</v>
      </c>
      <c r="B120" s="22" t="s">
        <v>821</v>
      </c>
      <c r="C120" s="81" t="s">
        <v>1128</v>
      </c>
      <c r="D120" s="4"/>
      <c r="E120" s="4"/>
      <c r="F120" s="4"/>
      <c r="G120" s="88"/>
      <c r="H120" s="62"/>
    </row>
    <row r="121" spans="1:8" ht="14.25">
      <c r="A121" s="55">
        <f t="shared" si="3"/>
        <v>115</v>
      </c>
      <c r="B121" s="22" t="s">
        <v>822</v>
      </c>
      <c r="C121" s="81" t="s">
        <v>1128</v>
      </c>
      <c r="D121" s="4"/>
      <c r="E121" s="4"/>
      <c r="F121" s="4"/>
      <c r="G121" s="88"/>
      <c r="H121" s="62"/>
    </row>
    <row r="122" spans="1:8" ht="14.25">
      <c r="A122" s="55">
        <f t="shared" si="3"/>
        <v>116</v>
      </c>
      <c r="B122" s="22" t="s">
        <v>823</v>
      </c>
      <c r="C122" s="81" t="s">
        <v>1128</v>
      </c>
      <c r="D122" s="4"/>
      <c r="E122" s="4"/>
      <c r="F122" s="4"/>
      <c r="G122" s="88"/>
      <c r="H122" s="62"/>
    </row>
    <row r="123" spans="1:8" ht="14.25">
      <c r="A123" s="55">
        <f t="shared" si="3"/>
        <v>117</v>
      </c>
      <c r="B123" s="22" t="s">
        <v>824</v>
      </c>
      <c r="C123" s="81" t="s">
        <v>1128</v>
      </c>
      <c r="D123" s="4"/>
      <c r="E123" s="4"/>
      <c r="F123" s="4"/>
      <c r="G123" s="88"/>
      <c r="H123" s="62"/>
    </row>
    <row r="124" spans="1:8" ht="14.25">
      <c r="A124" s="55">
        <f t="shared" si="3"/>
        <v>118</v>
      </c>
      <c r="B124" s="22" t="s">
        <v>825</v>
      </c>
      <c r="C124" s="81" t="s">
        <v>1128</v>
      </c>
      <c r="D124" s="4"/>
      <c r="E124" s="4"/>
      <c r="F124" s="4"/>
      <c r="G124" s="88"/>
      <c r="H124" s="62"/>
    </row>
    <row r="125" spans="1:8" ht="14.25">
      <c r="A125" s="55">
        <f t="shared" si="3"/>
        <v>119</v>
      </c>
      <c r="B125" s="22" t="s">
        <v>826</v>
      </c>
      <c r="C125" s="81" t="s">
        <v>1128</v>
      </c>
      <c r="D125" s="4"/>
      <c r="E125" s="4"/>
      <c r="F125" s="4"/>
      <c r="G125" s="88"/>
      <c r="H125" s="62"/>
    </row>
    <row r="126" spans="1:8" ht="14.25">
      <c r="A126" s="55">
        <f t="shared" si="3"/>
        <v>120</v>
      </c>
      <c r="B126" s="22" t="s">
        <v>827</v>
      </c>
      <c r="C126" s="81" t="s">
        <v>1128</v>
      </c>
      <c r="D126" s="4"/>
      <c r="E126" s="4"/>
      <c r="F126" s="4"/>
      <c r="G126" s="88"/>
      <c r="H126" s="62"/>
    </row>
    <row r="127" spans="1:8" ht="14.25">
      <c r="A127" s="55">
        <f t="shared" si="3"/>
        <v>121</v>
      </c>
      <c r="B127" s="22" t="s">
        <v>828</v>
      </c>
      <c r="C127" s="81" t="s">
        <v>1128</v>
      </c>
      <c r="D127" s="4"/>
      <c r="E127" s="4"/>
      <c r="F127" s="4"/>
      <c r="G127" s="88"/>
      <c r="H127" s="62"/>
    </row>
    <row r="128" spans="1:8" ht="14.25">
      <c r="A128" s="55">
        <f t="shared" si="3"/>
        <v>122</v>
      </c>
      <c r="B128" s="22" t="s">
        <v>829</v>
      </c>
      <c r="C128" s="81" t="s">
        <v>1128</v>
      </c>
      <c r="D128" s="4"/>
      <c r="E128" s="4"/>
      <c r="F128" s="4"/>
      <c r="G128" s="88"/>
      <c r="H128" s="62"/>
    </row>
    <row r="129" spans="1:8" ht="14.25">
      <c r="A129" s="55">
        <f t="shared" si="3"/>
        <v>123</v>
      </c>
      <c r="B129" s="22" t="s">
        <v>830</v>
      </c>
      <c r="C129" s="81" t="s">
        <v>1128</v>
      </c>
      <c r="D129" s="4"/>
      <c r="E129" s="4"/>
      <c r="F129" s="4"/>
      <c r="G129" s="88"/>
      <c r="H129" s="62"/>
    </row>
    <row r="130" spans="1:8" ht="14.25">
      <c r="A130" s="55">
        <f t="shared" si="3"/>
        <v>124</v>
      </c>
      <c r="B130" s="22" t="s">
        <v>831</v>
      </c>
      <c r="C130" s="81" t="s">
        <v>1128</v>
      </c>
      <c r="D130" s="4"/>
      <c r="E130" s="4"/>
      <c r="F130" s="4"/>
      <c r="G130" s="88"/>
      <c r="H130" s="62"/>
    </row>
    <row r="131" spans="1:8" ht="14.25">
      <c r="A131" s="55">
        <f t="shared" si="3"/>
        <v>125</v>
      </c>
      <c r="B131" s="22" t="s">
        <v>832</v>
      </c>
      <c r="C131" s="81" t="s">
        <v>1128</v>
      </c>
      <c r="D131" s="4"/>
      <c r="E131" s="4"/>
      <c r="F131" s="4"/>
      <c r="G131" s="88"/>
      <c r="H131" s="62"/>
    </row>
    <row r="132" spans="1:8" ht="14.25">
      <c r="A132" s="55">
        <f t="shared" si="3"/>
        <v>126</v>
      </c>
      <c r="B132" s="22" t="s">
        <v>833</v>
      </c>
      <c r="C132" s="81" t="s">
        <v>1128</v>
      </c>
      <c r="D132" s="4"/>
      <c r="E132" s="4"/>
      <c r="F132" s="4"/>
      <c r="G132" s="88"/>
      <c r="H132" s="62"/>
    </row>
    <row r="133" spans="1:8" ht="14.25">
      <c r="A133" s="55">
        <f t="shared" si="3"/>
        <v>127</v>
      </c>
      <c r="B133" s="22" t="s">
        <v>834</v>
      </c>
      <c r="C133" s="81" t="s">
        <v>1128</v>
      </c>
      <c r="D133" s="4"/>
      <c r="E133" s="4"/>
      <c r="F133" s="4"/>
      <c r="G133" s="88"/>
      <c r="H133" s="62"/>
    </row>
    <row r="134" spans="1:8" ht="14.25">
      <c r="A134" s="55">
        <f t="shared" si="3"/>
        <v>128</v>
      </c>
      <c r="B134" s="22" t="s">
        <v>835</v>
      </c>
      <c r="C134" s="81" t="s">
        <v>1128</v>
      </c>
      <c r="D134" s="4"/>
      <c r="E134" s="4"/>
      <c r="F134" s="4"/>
      <c r="G134" s="88"/>
      <c r="H134" s="62"/>
    </row>
    <row r="135" spans="1:8" s="169" customFormat="1" ht="15.75" customHeight="1">
      <c r="A135" s="185"/>
      <c r="B135" s="76" t="s">
        <v>102</v>
      </c>
      <c r="C135" s="186"/>
      <c r="D135" s="281"/>
      <c r="E135" s="281"/>
      <c r="F135" s="281"/>
      <c r="G135" s="281"/>
      <c r="H135" s="187"/>
    </row>
    <row r="136" spans="1:8" s="5" customFormat="1" ht="28.5">
      <c r="A136" s="55">
        <f>A134+1</f>
        <v>129</v>
      </c>
      <c r="B136" s="70" t="s">
        <v>1298</v>
      </c>
      <c r="C136" s="30" t="s">
        <v>1128</v>
      </c>
      <c r="D136" s="4"/>
      <c r="E136" s="4"/>
      <c r="F136" s="4"/>
      <c r="G136" s="88"/>
      <c r="H136" s="62"/>
    </row>
    <row r="137" spans="1:8" s="5" customFormat="1" ht="28.5">
      <c r="A137" s="55">
        <f aca="true" t="shared" si="4" ref="A137:A158">A136+1</f>
        <v>130</v>
      </c>
      <c r="B137" s="70" t="s">
        <v>1299</v>
      </c>
      <c r="C137" s="30" t="s">
        <v>1128</v>
      </c>
      <c r="D137" s="4"/>
      <c r="E137" s="4"/>
      <c r="F137" s="4"/>
      <c r="G137" s="88"/>
      <c r="H137" s="62"/>
    </row>
    <row r="138" spans="1:8" s="5" customFormat="1" ht="28.5">
      <c r="A138" s="55">
        <f t="shared" si="4"/>
        <v>131</v>
      </c>
      <c r="B138" s="70" t="s">
        <v>179</v>
      </c>
      <c r="C138" s="30" t="s">
        <v>1128</v>
      </c>
      <c r="D138" s="4"/>
      <c r="E138" s="4"/>
      <c r="F138" s="4"/>
      <c r="G138" s="88"/>
      <c r="H138" s="62"/>
    </row>
    <row r="139" spans="1:8" s="5" customFormat="1" ht="42.75">
      <c r="A139" s="55">
        <f t="shared" si="4"/>
        <v>132</v>
      </c>
      <c r="B139" s="70" t="s">
        <v>1300</v>
      </c>
      <c r="C139" s="30" t="s">
        <v>1128</v>
      </c>
      <c r="D139" s="4"/>
      <c r="E139" s="4"/>
      <c r="F139" s="4"/>
      <c r="G139" s="88"/>
      <c r="H139" s="62"/>
    </row>
    <row r="140" spans="1:8" s="5" customFormat="1" ht="28.5">
      <c r="A140" s="55">
        <f t="shared" si="4"/>
        <v>133</v>
      </c>
      <c r="B140" s="71" t="s">
        <v>837</v>
      </c>
      <c r="C140" s="30" t="s">
        <v>1128</v>
      </c>
      <c r="D140" s="4"/>
      <c r="E140" s="4"/>
      <c r="F140" s="4"/>
      <c r="G140" s="88"/>
      <c r="H140" s="62"/>
    </row>
    <row r="141" spans="1:8" s="5" customFormat="1" ht="14.25">
      <c r="A141" s="55">
        <f t="shared" si="4"/>
        <v>134</v>
      </c>
      <c r="B141" s="75" t="s">
        <v>1301</v>
      </c>
      <c r="C141" s="30" t="s">
        <v>1128</v>
      </c>
      <c r="D141" s="4"/>
      <c r="E141" s="4"/>
      <c r="F141" s="4"/>
      <c r="G141" s="88"/>
      <c r="H141" s="62"/>
    </row>
    <row r="142" spans="1:8" s="5" customFormat="1" ht="28.5">
      <c r="A142" s="55">
        <f t="shared" si="4"/>
        <v>135</v>
      </c>
      <c r="B142" s="75" t="s">
        <v>838</v>
      </c>
      <c r="C142" s="30" t="s">
        <v>1128</v>
      </c>
      <c r="D142" s="4"/>
      <c r="E142" s="4"/>
      <c r="F142" s="4"/>
      <c r="G142" s="88"/>
      <c r="H142" s="62"/>
    </row>
    <row r="143" spans="1:8" s="5" customFormat="1" ht="28.5">
      <c r="A143" s="55">
        <f t="shared" si="4"/>
        <v>136</v>
      </c>
      <c r="B143" s="70" t="s">
        <v>1302</v>
      </c>
      <c r="C143" s="30" t="s">
        <v>1128</v>
      </c>
      <c r="D143" s="4"/>
      <c r="E143" s="4"/>
      <c r="F143" s="4"/>
      <c r="G143" s="88"/>
      <c r="H143" s="62"/>
    </row>
    <row r="144" spans="1:8" s="5" customFormat="1" ht="42.75">
      <c r="A144" s="55">
        <f t="shared" si="4"/>
        <v>137</v>
      </c>
      <c r="B144" s="70" t="s">
        <v>1470</v>
      </c>
      <c r="C144" s="30" t="s">
        <v>1128</v>
      </c>
      <c r="D144" s="4"/>
      <c r="E144" s="4"/>
      <c r="F144" s="4"/>
      <c r="G144" s="88"/>
      <c r="H144" s="62"/>
    </row>
    <row r="145" spans="1:8" s="5" customFormat="1" ht="28.5">
      <c r="A145" s="55">
        <f t="shared" si="4"/>
        <v>138</v>
      </c>
      <c r="B145" s="71" t="s">
        <v>545</v>
      </c>
      <c r="C145" s="30" t="s">
        <v>1128</v>
      </c>
      <c r="D145" s="4"/>
      <c r="E145" s="4"/>
      <c r="F145" s="4"/>
      <c r="G145" s="88"/>
      <c r="H145" s="62"/>
    </row>
    <row r="146" spans="1:8" s="5" customFormat="1" ht="28.5">
      <c r="A146" s="55">
        <f t="shared" si="4"/>
        <v>139</v>
      </c>
      <c r="B146" s="71" t="s">
        <v>547</v>
      </c>
      <c r="C146" s="30" t="s">
        <v>1128</v>
      </c>
      <c r="D146" s="4"/>
      <c r="E146" s="4"/>
      <c r="F146" s="4"/>
      <c r="G146" s="88"/>
      <c r="H146" s="62"/>
    </row>
    <row r="147" spans="1:8" s="5" customFormat="1" ht="14.25">
      <c r="A147" s="55">
        <f t="shared" si="4"/>
        <v>140</v>
      </c>
      <c r="B147" s="71" t="s">
        <v>839</v>
      </c>
      <c r="C147" s="30" t="s">
        <v>1128</v>
      </c>
      <c r="D147" s="4"/>
      <c r="E147" s="4"/>
      <c r="F147" s="4"/>
      <c r="G147" s="88"/>
      <c r="H147" s="62"/>
    </row>
    <row r="148" spans="1:8" s="5" customFormat="1" ht="28.5">
      <c r="A148" s="55">
        <f t="shared" si="4"/>
        <v>141</v>
      </c>
      <c r="B148" s="71" t="s">
        <v>549</v>
      </c>
      <c r="C148" s="30" t="s">
        <v>1128</v>
      </c>
      <c r="D148" s="4"/>
      <c r="E148" s="4"/>
      <c r="F148" s="4"/>
      <c r="G148" s="88"/>
      <c r="H148" s="62"/>
    </row>
    <row r="149" spans="1:8" s="5" customFormat="1" ht="28.5">
      <c r="A149" s="55">
        <f t="shared" si="4"/>
        <v>142</v>
      </c>
      <c r="B149" s="71" t="s">
        <v>550</v>
      </c>
      <c r="C149" s="30" t="s">
        <v>1128</v>
      </c>
      <c r="D149" s="4"/>
      <c r="E149" s="4"/>
      <c r="F149" s="4"/>
      <c r="G149" s="88"/>
      <c r="H149" s="62"/>
    </row>
    <row r="150" spans="1:8" ht="28.5">
      <c r="A150" s="55">
        <f t="shared" si="4"/>
        <v>143</v>
      </c>
      <c r="B150" s="72" t="s">
        <v>103</v>
      </c>
      <c r="C150" s="30" t="s">
        <v>1128</v>
      </c>
      <c r="D150" s="4"/>
      <c r="E150" s="4"/>
      <c r="F150" s="4"/>
      <c r="G150" s="88"/>
      <c r="H150" s="62"/>
    </row>
    <row r="151" spans="1:8" s="5" customFormat="1" ht="28.5">
      <c r="A151" s="55">
        <f t="shared" si="4"/>
        <v>144</v>
      </c>
      <c r="B151" s="42" t="s">
        <v>490</v>
      </c>
      <c r="C151" s="30"/>
      <c r="D151" s="4"/>
      <c r="E151" s="4"/>
      <c r="F151" s="4"/>
      <c r="G151" s="88"/>
      <c r="H151" s="62"/>
    </row>
    <row r="152" spans="1:8" s="5" customFormat="1" ht="28.5">
      <c r="A152" s="55">
        <f t="shared" si="4"/>
        <v>145</v>
      </c>
      <c r="B152" s="70" t="s">
        <v>488</v>
      </c>
      <c r="C152" s="30" t="s">
        <v>1128</v>
      </c>
      <c r="D152" s="4"/>
      <c r="E152" s="4"/>
      <c r="F152" s="4"/>
      <c r="G152" s="88"/>
      <c r="H152" s="62"/>
    </row>
    <row r="153" spans="1:8" s="5" customFormat="1" ht="28.5">
      <c r="A153" s="55">
        <f t="shared" si="4"/>
        <v>146</v>
      </c>
      <c r="B153" s="42" t="s">
        <v>568</v>
      </c>
      <c r="C153" s="30" t="s">
        <v>1128</v>
      </c>
      <c r="D153" s="4"/>
      <c r="E153" s="4"/>
      <c r="F153" s="4"/>
      <c r="G153" s="88"/>
      <c r="H153" s="62"/>
    </row>
    <row r="154" spans="1:8" s="5" customFormat="1" ht="57">
      <c r="A154" s="55">
        <f t="shared" si="4"/>
        <v>147</v>
      </c>
      <c r="B154" s="72" t="s">
        <v>569</v>
      </c>
      <c r="C154" s="30" t="s">
        <v>1128</v>
      </c>
      <c r="D154" s="4"/>
      <c r="E154" s="4"/>
      <c r="F154" s="4"/>
      <c r="G154" s="88"/>
      <c r="H154" s="62"/>
    </row>
    <row r="155" spans="1:8" s="5" customFormat="1" ht="28.5">
      <c r="A155" s="55">
        <f t="shared" si="4"/>
        <v>148</v>
      </c>
      <c r="B155" s="72" t="s">
        <v>570</v>
      </c>
      <c r="C155" s="30" t="s">
        <v>1128</v>
      </c>
      <c r="D155" s="4"/>
      <c r="E155" s="4"/>
      <c r="F155" s="4"/>
      <c r="G155" s="88"/>
      <c r="H155" s="62"/>
    </row>
    <row r="156" spans="1:8" s="5" customFormat="1" ht="28.5">
      <c r="A156" s="55">
        <f t="shared" si="4"/>
        <v>149</v>
      </c>
      <c r="B156" s="72" t="s">
        <v>571</v>
      </c>
      <c r="C156" s="30" t="s">
        <v>1128</v>
      </c>
      <c r="D156" s="4"/>
      <c r="E156" s="4"/>
      <c r="F156" s="4"/>
      <c r="G156" s="88"/>
      <c r="H156" s="62"/>
    </row>
    <row r="157" spans="1:8" s="5" customFormat="1" ht="28.5">
      <c r="A157" s="55">
        <f t="shared" si="4"/>
        <v>150</v>
      </c>
      <c r="B157" s="72" t="s">
        <v>1317</v>
      </c>
      <c r="C157" s="30" t="s">
        <v>1128</v>
      </c>
      <c r="D157" s="4"/>
      <c r="E157" s="4"/>
      <c r="F157" s="4"/>
      <c r="G157" s="88"/>
      <c r="H157" s="62"/>
    </row>
    <row r="158" spans="1:8" s="5" customFormat="1" ht="57">
      <c r="A158" s="55">
        <f t="shared" si="4"/>
        <v>151</v>
      </c>
      <c r="B158" s="72" t="s">
        <v>180</v>
      </c>
      <c r="C158" s="30" t="s">
        <v>1128</v>
      </c>
      <c r="D158" s="4"/>
      <c r="E158" s="4"/>
      <c r="F158" s="4"/>
      <c r="G158" s="88"/>
      <c r="H158" s="62"/>
    </row>
    <row r="159" spans="1:8" s="169" customFormat="1" ht="15.75" customHeight="1">
      <c r="A159" s="185"/>
      <c r="B159" s="76" t="s">
        <v>1347</v>
      </c>
      <c r="C159" s="186"/>
      <c r="D159" s="281"/>
      <c r="E159" s="281"/>
      <c r="F159" s="281"/>
      <c r="G159" s="281"/>
      <c r="H159" s="187"/>
    </row>
    <row r="160" spans="1:8" s="5" customFormat="1" ht="28.5">
      <c r="A160" s="55">
        <f>A158+1</f>
        <v>152</v>
      </c>
      <c r="B160" s="70" t="s">
        <v>842</v>
      </c>
      <c r="C160" s="30" t="s">
        <v>1128</v>
      </c>
      <c r="D160" s="4"/>
      <c r="E160" s="4"/>
      <c r="F160" s="4"/>
      <c r="G160" s="88"/>
      <c r="H160" s="62"/>
    </row>
    <row r="161" spans="1:8" s="5" customFormat="1" ht="42.75">
      <c r="A161" s="55">
        <f aca="true" t="shared" si="5" ref="A161:A192">A160+1</f>
        <v>153</v>
      </c>
      <c r="B161" s="77" t="s">
        <v>567</v>
      </c>
      <c r="C161" s="81" t="s">
        <v>1128</v>
      </c>
      <c r="D161" s="4"/>
      <c r="E161" s="4"/>
      <c r="F161" s="4"/>
      <c r="G161" s="88"/>
      <c r="H161" s="62"/>
    </row>
    <row r="162" spans="1:8" s="5" customFormat="1" ht="42.75">
      <c r="A162" s="55">
        <f t="shared" si="5"/>
        <v>154</v>
      </c>
      <c r="B162" s="42" t="s">
        <v>1348</v>
      </c>
      <c r="C162" s="82" t="s">
        <v>1128</v>
      </c>
      <c r="D162" s="23"/>
      <c r="E162" s="23"/>
      <c r="F162" s="23"/>
      <c r="G162" s="87"/>
      <c r="H162" s="89"/>
    </row>
    <row r="163" spans="1:8" s="5" customFormat="1" ht="14.25">
      <c r="A163" s="55">
        <f t="shared" si="5"/>
        <v>155</v>
      </c>
      <c r="B163" s="43" t="s">
        <v>1349</v>
      </c>
      <c r="C163" s="81" t="s">
        <v>1128</v>
      </c>
      <c r="D163" s="4"/>
      <c r="E163" s="4"/>
      <c r="F163" s="4"/>
      <c r="G163" s="88"/>
      <c r="H163" s="62"/>
    </row>
    <row r="164" spans="1:8" s="5" customFormat="1" ht="28.5">
      <c r="A164" s="55">
        <f t="shared" si="5"/>
        <v>156</v>
      </c>
      <c r="B164" s="43" t="s">
        <v>1350</v>
      </c>
      <c r="C164" s="81" t="s">
        <v>1128</v>
      </c>
      <c r="D164" s="4"/>
      <c r="E164" s="4"/>
      <c r="F164" s="4"/>
      <c r="G164" s="88"/>
      <c r="H164" s="62"/>
    </row>
    <row r="165" spans="1:8" s="5" customFormat="1" ht="14.25">
      <c r="A165" s="55">
        <f t="shared" si="5"/>
        <v>157</v>
      </c>
      <c r="B165" s="43" t="s">
        <v>1351</v>
      </c>
      <c r="C165" s="81" t="s">
        <v>1128</v>
      </c>
      <c r="D165" s="4"/>
      <c r="E165" s="4"/>
      <c r="F165" s="4"/>
      <c r="G165" s="88"/>
      <c r="H165" s="62"/>
    </row>
    <row r="166" spans="1:8" s="5" customFormat="1" ht="28.5">
      <c r="A166" s="55">
        <f t="shared" si="5"/>
        <v>158</v>
      </c>
      <c r="B166" s="70" t="s">
        <v>845</v>
      </c>
      <c r="C166" s="82" t="s">
        <v>1128</v>
      </c>
      <c r="D166" s="23"/>
      <c r="E166" s="23"/>
      <c r="F166" s="23"/>
      <c r="G166" s="87"/>
      <c r="H166" s="89"/>
    </row>
    <row r="167" spans="1:8" s="5" customFormat="1" ht="14.25">
      <c r="A167" s="55">
        <f t="shared" si="5"/>
        <v>159</v>
      </c>
      <c r="B167" s="47" t="s">
        <v>564</v>
      </c>
      <c r="C167" s="81" t="s">
        <v>1128</v>
      </c>
      <c r="D167" s="4"/>
      <c r="E167" s="4"/>
      <c r="F167" s="4"/>
      <c r="G167" s="88"/>
      <c r="H167" s="62"/>
    </row>
    <row r="168" spans="1:8" s="5" customFormat="1" ht="14.25">
      <c r="A168" s="55">
        <f t="shared" si="5"/>
        <v>160</v>
      </c>
      <c r="B168" s="47" t="s">
        <v>565</v>
      </c>
      <c r="C168" s="81" t="s">
        <v>1128</v>
      </c>
      <c r="D168" s="4"/>
      <c r="E168" s="4"/>
      <c r="F168" s="4"/>
      <c r="G168" s="88"/>
      <c r="H168" s="62"/>
    </row>
    <row r="169" spans="1:8" s="5" customFormat="1" ht="28.5">
      <c r="A169" s="55">
        <f t="shared" si="5"/>
        <v>161</v>
      </c>
      <c r="B169" s="72" t="s">
        <v>1352</v>
      </c>
      <c r="C169" s="81" t="s">
        <v>1128</v>
      </c>
      <c r="D169" s="4"/>
      <c r="E169" s="4"/>
      <c r="F169" s="4"/>
      <c r="G169" s="88"/>
      <c r="H169" s="62"/>
    </row>
    <row r="170" spans="1:8" s="5" customFormat="1" ht="28.5">
      <c r="A170" s="55">
        <f t="shared" si="5"/>
        <v>162</v>
      </c>
      <c r="B170" s="72" t="s">
        <v>1353</v>
      </c>
      <c r="C170" s="82" t="s">
        <v>1128</v>
      </c>
      <c r="D170" s="23"/>
      <c r="E170" s="23"/>
      <c r="F170" s="23"/>
      <c r="G170" s="87"/>
      <c r="H170" s="89"/>
    </row>
    <row r="171" spans="1:8" s="5" customFormat="1" ht="14.25">
      <c r="A171" s="55">
        <f t="shared" si="5"/>
        <v>163</v>
      </c>
      <c r="B171" s="22" t="s">
        <v>1354</v>
      </c>
      <c r="C171" s="81" t="s">
        <v>1128</v>
      </c>
      <c r="D171" s="4"/>
      <c r="E171" s="4"/>
      <c r="F171" s="4"/>
      <c r="G171" s="88"/>
      <c r="H171" s="62"/>
    </row>
    <row r="172" spans="1:8" s="5" customFormat="1" ht="14.25">
      <c r="A172" s="55">
        <f t="shared" si="5"/>
        <v>164</v>
      </c>
      <c r="B172" s="22" t="s">
        <v>1355</v>
      </c>
      <c r="C172" s="81" t="s">
        <v>1128</v>
      </c>
      <c r="D172" s="4"/>
      <c r="E172" s="4"/>
      <c r="F172" s="4"/>
      <c r="G172" s="88"/>
      <c r="H172" s="62"/>
    </row>
    <row r="173" spans="1:8" s="5" customFormat="1" ht="14.25">
      <c r="A173" s="55">
        <f t="shared" si="5"/>
        <v>165</v>
      </c>
      <c r="B173" s="22" t="s">
        <v>1356</v>
      </c>
      <c r="C173" s="81" t="s">
        <v>1128</v>
      </c>
      <c r="D173" s="4"/>
      <c r="E173" s="4"/>
      <c r="F173" s="4"/>
      <c r="G173" s="88"/>
      <c r="H173" s="62"/>
    </row>
    <row r="174" spans="1:8" s="5" customFormat="1" ht="28.5">
      <c r="A174" s="55">
        <f t="shared" si="5"/>
        <v>166</v>
      </c>
      <c r="B174" s="72" t="s">
        <v>846</v>
      </c>
      <c r="C174" s="82" t="s">
        <v>1128</v>
      </c>
      <c r="D174" s="23"/>
      <c r="E174" s="23"/>
      <c r="F174" s="23"/>
      <c r="G174" s="87"/>
      <c r="H174" s="292"/>
    </row>
    <row r="175" spans="1:8" s="5" customFormat="1" ht="14.25">
      <c r="A175" s="55">
        <f t="shared" si="5"/>
        <v>167</v>
      </c>
      <c r="B175" s="22" t="s">
        <v>1357</v>
      </c>
      <c r="C175" s="81" t="s">
        <v>1128</v>
      </c>
      <c r="D175" s="4"/>
      <c r="E175" s="4"/>
      <c r="F175" s="4"/>
      <c r="G175" s="88"/>
      <c r="H175" s="62"/>
    </row>
    <row r="176" spans="1:8" s="5" customFormat="1" ht="14.25">
      <c r="A176" s="55">
        <f t="shared" si="5"/>
        <v>168</v>
      </c>
      <c r="B176" s="22" t="s">
        <v>1358</v>
      </c>
      <c r="C176" s="81" t="s">
        <v>1128</v>
      </c>
      <c r="D176" s="4"/>
      <c r="E176" s="4"/>
      <c r="F176" s="4"/>
      <c r="G176" s="88"/>
      <c r="H176" s="62"/>
    </row>
    <row r="177" spans="1:8" s="5" customFormat="1" ht="14.25">
      <c r="A177" s="55">
        <f t="shared" si="5"/>
        <v>169</v>
      </c>
      <c r="B177" s="22" t="s">
        <v>1359</v>
      </c>
      <c r="C177" s="81" t="s">
        <v>1128</v>
      </c>
      <c r="D177" s="4"/>
      <c r="E177" s="4"/>
      <c r="F177" s="4"/>
      <c r="G177" s="88"/>
      <c r="H177" s="62"/>
    </row>
    <row r="178" spans="1:8" s="5" customFormat="1" ht="14.25">
      <c r="A178" s="55">
        <f t="shared" si="5"/>
        <v>170</v>
      </c>
      <c r="B178" s="22" t="s">
        <v>1360</v>
      </c>
      <c r="C178" s="81" t="s">
        <v>1128</v>
      </c>
      <c r="D178" s="4"/>
      <c r="E178" s="4"/>
      <c r="F178" s="4"/>
      <c r="G178" s="88"/>
      <c r="H178" s="62"/>
    </row>
    <row r="179" spans="1:8" s="5" customFormat="1" ht="14.25">
      <c r="A179" s="55">
        <f t="shared" si="5"/>
        <v>171</v>
      </c>
      <c r="B179" s="22" t="s">
        <v>1361</v>
      </c>
      <c r="C179" s="81" t="s">
        <v>1128</v>
      </c>
      <c r="D179" s="4"/>
      <c r="E179" s="4"/>
      <c r="F179" s="4"/>
      <c r="G179" s="88"/>
      <c r="H179" s="62"/>
    </row>
    <row r="180" spans="1:8" s="5" customFormat="1" ht="14.25">
      <c r="A180" s="55">
        <f t="shared" si="5"/>
        <v>172</v>
      </c>
      <c r="B180" s="22" t="s">
        <v>1362</v>
      </c>
      <c r="C180" s="81" t="s">
        <v>1128</v>
      </c>
      <c r="D180" s="4"/>
      <c r="E180" s="4"/>
      <c r="F180" s="4"/>
      <c r="G180" s="88"/>
      <c r="H180" s="62"/>
    </row>
    <row r="181" spans="1:8" s="5" customFormat="1" ht="14.25">
      <c r="A181" s="55">
        <f t="shared" si="5"/>
        <v>173</v>
      </c>
      <c r="B181" s="22" t="s">
        <v>1363</v>
      </c>
      <c r="C181" s="81" t="s">
        <v>1128</v>
      </c>
      <c r="D181" s="4"/>
      <c r="E181" s="4"/>
      <c r="F181" s="4"/>
      <c r="G181" s="88"/>
      <c r="H181" s="62"/>
    </row>
    <row r="182" spans="1:8" s="5" customFormat="1" ht="14.25">
      <c r="A182" s="55">
        <f t="shared" si="5"/>
        <v>174</v>
      </c>
      <c r="B182" s="22" t="s">
        <v>1364</v>
      </c>
      <c r="C182" s="81" t="s">
        <v>1128</v>
      </c>
      <c r="D182" s="4"/>
      <c r="E182" s="4"/>
      <c r="F182" s="4"/>
      <c r="G182" s="88"/>
      <c r="H182" s="62"/>
    </row>
    <row r="183" spans="1:8" s="5" customFormat="1" ht="14.25">
      <c r="A183" s="55">
        <f t="shared" si="5"/>
        <v>175</v>
      </c>
      <c r="B183" s="22" t="s">
        <v>1365</v>
      </c>
      <c r="C183" s="81" t="s">
        <v>1128</v>
      </c>
      <c r="D183" s="4"/>
      <c r="E183" s="4"/>
      <c r="F183" s="4"/>
      <c r="G183" s="88"/>
      <c r="H183" s="62"/>
    </row>
    <row r="184" spans="1:8" s="5" customFormat="1" ht="14.25">
      <c r="A184" s="55">
        <f t="shared" si="5"/>
        <v>176</v>
      </c>
      <c r="B184" s="22" t="s">
        <v>1366</v>
      </c>
      <c r="C184" s="81" t="s">
        <v>1128</v>
      </c>
      <c r="D184" s="4"/>
      <c r="E184" s="4"/>
      <c r="F184" s="4"/>
      <c r="G184" s="88"/>
      <c r="H184" s="62"/>
    </row>
    <row r="185" spans="1:8" s="5" customFormat="1" ht="14.25">
      <c r="A185" s="55">
        <f t="shared" si="5"/>
        <v>177</v>
      </c>
      <c r="B185" s="43" t="s">
        <v>1367</v>
      </c>
      <c r="C185" s="81" t="s">
        <v>1128</v>
      </c>
      <c r="D185" s="4"/>
      <c r="E185" s="4"/>
      <c r="F185" s="4"/>
      <c r="G185" s="88"/>
      <c r="H185" s="62"/>
    </row>
    <row r="186" spans="1:8" s="5" customFormat="1" ht="14.25">
      <c r="A186" s="55">
        <f t="shared" si="5"/>
        <v>178</v>
      </c>
      <c r="B186" s="22" t="s">
        <v>1368</v>
      </c>
      <c r="C186" s="81" t="s">
        <v>1128</v>
      </c>
      <c r="D186" s="4"/>
      <c r="E186" s="4"/>
      <c r="F186" s="4"/>
      <c r="G186" s="88"/>
      <c r="H186" s="62"/>
    </row>
    <row r="187" spans="1:8" s="5" customFormat="1" ht="14.25">
      <c r="A187" s="55">
        <f t="shared" si="5"/>
        <v>179</v>
      </c>
      <c r="B187" s="22" t="s">
        <v>1369</v>
      </c>
      <c r="C187" s="81" t="s">
        <v>1128</v>
      </c>
      <c r="D187" s="4"/>
      <c r="E187" s="4"/>
      <c r="F187" s="4"/>
      <c r="G187" s="88"/>
      <c r="H187" s="62"/>
    </row>
    <row r="188" spans="1:8" s="5" customFormat="1" ht="14.25">
      <c r="A188" s="55">
        <f t="shared" si="5"/>
        <v>180</v>
      </c>
      <c r="B188" s="22" t="s">
        <v>1370</v>
      </c>
      <c r="C188" s="81" t="s">
        <v>1128</v>
      </c>
      <c r="D188" s="4"/>
      <c r="E188" s="4"/>
      <c r="F188" s="4"/>
      <c r="G188" s="88"/>
      <c r="H188" s="62"/>
    </row>
    <row r="189" spans="1:8" s="5" customFormat="1" ht="14.25">
      <c r="A189" s="55">
        <f t="shared" si="5"/>
        <v>181</v>
      </c>
      <c r="B189" s="22" t="s">
        <v>1371</v>
      </c>
      <c r="C189" s="81" t="s">
        <v>1128</v>
      </c>
      <c r="D189" s="4"/>
      <c r="E189" s="4"/>
      <c r="F189" s="4"/>
      <c r="G189" s="88"/>
      <c r="H189" s="62"/>
    </row>
    <row r="190" spans="1:8" s="5" customFormat="1" ht="14.25">
      <c r="A190" s="55">
        <f t="shared" si="5"/>
        <v>182</v>
      </c>
      <c r="B190" s="22" t="s">
        <v>1372</v>
      </c>
      <c r="C190" s="81" t="s">
        <v>1128</v>
      </c>
      <c r="D190" s="4"/>
      <c r="E190" s="4"/>
      <c r="F190" s="4"/>
      <c r="G190" s="88"/>
      <c r="H190" s="62"/>
    </row>
    <row r="191" spans="1:8" s="5" customFormat="1" ht="14.25">
      <c r="A191" s="55">
        <f t="shared" si="5"/>
        <v>183</v>
      </c>
      <c r="B191" s="22" t="s">
        <v>1373</v>
      </c>
      <c r="C191" s="81" t="s">
        <v>1128</v>
      </c>
      <c r="D191" s="4"/>
      <c r="E191" s="4"/>
      <c r="F191" s="4"/>
      <c r="G191" s="88"/>
      <c r="H191" s="62"/>
    </row>
    <row r="192" spans="1:8" s="5" customFormat="1" ht="14.25">
      <c r="A192" s="55">
        <f t="shared" si="5"/>
        <v>184</v>
      </c>
      <c r="B192" s="22" t="s">
        <v>1374</v>
      </c>
      <c r="C192" s="81" t="s">
        <v>1128</v>
      </c>
      <c r="D192" s="4"/>
      <c r="E192" s="4"/>
      <c r="F192" s="4"/>
      <c r="G192" s="88"/>
      <c r="H192" s="62"/>
    </row>
    <row r="193" spans="1:8" s="5" customFormat="1" ht="14.25">
      <c r="A193" s="55">
        <f aca="true" t="shared" si="6" ref="A193:A225">A192+1</f>
        <v>185</v>
      </c>
      <c r="B193" s="22" t="s">
        <v>1375</v>
      </c>
      <c r="C193" s="81" t="s">
        <v>1128</v>
      </c>
      <c r="D193" s="4"/>
      <c r="E193" s="4"/>
      <c r="F193" s="4"/>
      <c r="G193" s="88"/>
      <c r="H193" s="62"/>
    </row>
    <row r="194" spans="1:8" s="5" customFormat="1" ht="14.25">
      <c r="A194" s="55">
        <f t="shared" si="6"/>
        <v>186</v>
      </c>
      <c r="B194" s="22" t="s">
        <v>1376</v>
      </c>
      <c r="C194" s="81" t="s">
        <v>1128</v>
      </c>
      <c r="D194" s="4"/>
      <c r="E194" s="4"/>
      <c r="F194" s="4"/>
      <c r="G194" s="88"/>
      <c r="H194" s="62"/>
    </row>
    <row r="195" spans="1:8" s="5" customFormat="1" ht="14.25">
      <c r="A195" s="55">
        <f t="shared" si="6"/>
        <v>187</v>
      </c>
      <c r="B195" s="22" t="s">
        <v>1377</v>
      </c>
      <c r="C195" s="81" t="s">
        <v>1128</v>
      </c>
      <c r="D195" s="4"/>
      <c r="E195" s="4"/>
      <c r="F195" s="4"/>
      <c r="G195" s="88"/>
      <c r="H195" s="62"/>
    </row>
    <row r="196" spans="1:8" s="5" customFormat="1" ht="14.25">
      <c r="A196" s="55">
        <f t="shared" si="6"/>
        <v>188</v>
      </c>
      <c r="B196" s="22" t="s">
        <v>1378</v>
      </c>
      <c r="C196" s="81" t="s">
        <v>1128</v>
      </c>
      <c r="D196" s="4"/>
      <c r="E196" s="4"/>
      <c r="F196" s="4"/>
      <c r="G196" s="88"/>
      <c r="H196" s="62"/>
    </row>
    <row r="197" spans="1:8" s="5" customFormat="1" ht="14.25">
      <c r="A197" s="55">
        <f t="shared" si="6"/>
        <v>189</v>
      </c>
      <c r="B197" s="22" t="s">
        <v>1379</v>
      </c>
      <c r="C197" s="81" t="s">
        <v>1128</v>
      </c>
      <c r="D197" s="4"/>
      <c r="E197" s="4"/>
      <c r="F197" s="4"/>
      <c r="G197" s="88"/>
      <c r="H197" s="62"/>
    </row>
    <row r="198" spans="1:8" s="5" customFormat="1" ht="14.25">
      <c r="A198" s="55">
        <f t="shared" si="6"/>
        <v>190</v>
      </c>
      <c r="B198" s="22" t="s">
        <v>1380</v>
      </c>
      <c r="C198" s="81" t="s">
        <v>1128</v>
      </c>
      <c r="D198" s="4"/>
      <c r="E198" s="4"/>
      <c r="F198" s="4"/>
      <c r="G198" s="88"/>
      <c r="H198" s="62"/>
    </row>
    <row r="199" spans="1:8" s="5" customFormat="1" ht="14.25">
      <c r="A199" s="55">
        <f t="shared" si="6"/>
        <v>191</v>
      </c>
      <c r="B199" s="22" t="s">
        <v>1381</v>
      </c>
      <c r="C199" s="81" t="s">
        <v>1128</v>
      </c>
      <c r="D199" s="4"/>
      <c r="E199" s="4"/>
      <c r="F199" s="4"/>
      <c r="G199" s="88"/>
      <c r="H199" s="62"/>
    </row>
    <row r="200" spans="1:8" s="5" customFormat="1" ht="14.25">
      <c r="A200" s="55">
        <f t="shared" si="6"/>
        <v>192</v>
      </c>
      <c r="B200" s="22" t="s">
        <v>1382</v>
      </c>
      <c r="C200" s="81" t="s">
        <v>1128</v>
      </c>
      <c r="D200" s="4"/>
      <c r="E200" s="4"/>
      <c r="F200" s="4"/>
      <c r="G200" s="88"/>
      <c r="H200" s="62"/>
    </row>
    <row r="201" spans="1:8" s="5" customFormat="1" ht="14.25">
      <c r="A201" s="55">
        <f t="shared" si="6"/>
        <v>193</v>
      </c>
      <c r="B201" s="22" t="s">
        <v>1383</v>
      </c>
      <c r="C201" s="81" t="s">
        <v>1128</v>
      </c>
      <c r="D201" s="4"/>
      <c r="E201" s="4"/>
      <c r="F201" s="4"/>
      <c r="G201" s="88"/>
      <c r="H201" s="62"/>
    </row>
    <row r="202" spans="1:8" s="5" customFormat="1" ht="14.25">
      <c r="A202" s="55">
        <f t="shared" si="6"/>
        <v>194</v>
      </c>
      <c r="B202" s="22" t="s">
        <v>1384</v>
      </c>
      <c r="C202" s="81" t="s">
        <v>1128</v>
      </c>
      <c r="D202" s="4"/>
      <c r="E202" s="4"/>
      <c r="F202" s="4"/>
      <c r="G202" s="88"/>
      <c r="H202" s="62"/>
    </row>
    <row r="203" spans="1:8" s="5" customFormat="1" ht="14.25">
      <c r="A203" s="55">
        <f t="shared" si="6"/>
        <v>195</v>
      </c>
      <c r="B203" s="22" t="s">
        <v>1118</v>
      </c>
      <c r="C203" s="81" t="s">
        <v>1128</v>
      </c>
      <c r="D203" s="4"/>
      <c r="E203" s="4"/>
      <c r="F203" s="4"/>
      <c r="G203" s="88"/>
      <c r="H203" s="62"/>
    </row>
    <row r="204" spans="1:8" s="5" customFormat="1" ht="14.25">
      <c r="A204" s="55">
        <f t="shared" si="6"/>
        <v>196</v>
      </c>
      <c r="B204" s="22" t="s">
        <v>1385</v>
      </c>
      <c r="C204" s="81" t="s">
        <v>1128</v>
      </c>
      <c r="D204" s="4"/>
      <c r="E204" s="4"/>
      <c r="F204" s="4"/>
      <c r="G204" s="88"/>
      <c r="H204" s="62"/>
    </row>
    <row r="205" spans="1:8" s="5" customFormat="1" ht="14.25">
      <c r="A205" s="55">
        <f t="shared" si="6"/>
        <v>197</v>
      </c>
      <c r="B205" s="22" t="s">
        <v>1366</v>
      </c>
      <c r="C205" s="81" t="s">
        <v>1128</v>
      </c>
      <c r="D205" s="4"/>
      <c r="E205" s="4"/>
      <c r="F205" s="4"/>
      <c r="G205" s="88"/>
      <c r="H205" s="62"/>
    </row>
    <row r="206" spans="1:8" s="5" customFormat="1" ht="14.25">
      <c r="A206" s="55">
        <f t="shared" si="6"/>
        <v>198</v>
      </c>
      <c r="B206" s="22" t="s">
        <v>1386</v>
      </c>
      <c r="C206" s="81" t="s">
        <v>1128</v>
      </c>
      <c r="D206" s="4"/>
      <c r="E206" s="4"/>
      <c r="F206" s="4"/>
      <c r="G206" s="88"/>
      <c r="H206" s="62"/>
    </row>
    <row r="207" spans="1:8" s="5" customFormat="1" ht="14.25">
      <c r="A207" s="55">
        <f t="shared" si="6"/>
        <v>199</v>
      </c>
      <c r="B207" s="22" t="s">
        <v>1387</v>
      </c>
      <c r="C207" s="81" t="s">
        <v>1128</v>
      </c>
      <c r="D207" s="4"/>
      <c r="E207" s="4"/>
      <c r="F207" s="4"/>
      <c r="G207" s="88"/>
      <c r="H207" s="62"/>
    </row>
    <row r="208" spans="1:8" s="5" customFormat="1" ht="28.5">
      <c r="A208" s="55">
        <f t="shared" si="6"/>
        <v>200</v>
      </c>
      <c r="B208" s="72" t="s">
        <v>846</v>
      </c>
      <c r="C208" s="82" t="s">
        <v>1128</v>
      </c>
      <c r="D208" s="23"/>
      <c r="E208" s="23"/>
      <c r="F208" s="23"/>
      <c r="G208" s="87"/>
      <c r="H208" s="89"/>
    </row>
    <row r="209" spans="1:8" s="5" customFormat="1" ht="14.25">
      <c r="A209" s="55">
        <f t="shared" si="6"/>
        <v>201</v>
      </c>
      <c r="B209" s="22" t="s">
        <v>609</v>
      </c>
      <c r="C209" s="81" t="s">
        <v>1128</v>
      </c>
      <c r="D209" s="4"/>
      <c r="E209" s="4"/>
      <c r="F209" s="4"/>
      <c r="G209" s="88"/>
      <c r="H209" s="62"/>
    </row>
    <row r="210" spans="1:8" s="5" customFormat="1" ht="14.25">
      <c r="A210" s="55">
        <f t="shared" si="6"/>
        <v>202</v>
      </c>
      <c r="B210" s="22" t="s">
        <v>610</v>
      </c>
      <c r="C210" s="81" t="s">
        <v>1128</v>
      </c>
      <c r="D210" s="4"/>
      <c r="E210" s="4"/>
      <c r="F210" s="4"/>
      <c r="G210" s="88"/>
      <c r="H210" s="62"/>
    </row>
    <row r="211" spans="1:8" s="5" customFormat="1" ht="14.25">
      <c r="A211" s="55">
        <f t="shared" si="6"/>
        <v>203</v>
      </c>
      <c r="B211" s="22" t="s">
        <v>814</v>
      </c>
      <c r="C211" s="81"/>
      <c r="D211" s="4"/>
      <c r="E211" s="4"/>
      <c r="F211" s="4"/>
      <c r="G211" s="88"/>
      <c r="H211" s="62"/>
    </row>
    <row r="212" spans="1:8" s="5" customFormat="1" ht="14.25">
      <c r="A212" s="55">
        <f t="shared" si="6"/>
        <v>204</v>
      </c>
      <c r="B212" s="22" t="s">
        <v>611</v>
      </c>
      <c r="C212" s="81" t="s">
        <v>1128</v>
      </c>
      <c r="D212" s="4"/>
      <c r="E212" s="4"/>
      <c r="F212" s="4"/>
      <c r="G212" s="88"/>
      <c r="H212" s="62"/>
    </row>
    <row r="213" spans="1:8" s="5" customFormat="1" ht="14.25">
      <c r="A213" s="55">
        <f t="shared" si="6"/>
        <v>205</v>
      </c>
      <c r="B213" s="22" t="s">
        <v>612</v>
      </c>
      <c r="C213" s="81" t="s">
        <v>1128</v>
      </c>
      <c r="D213" s="4"/>
      <c r="E213" s="4"/>
      <c r="F213" s="4"/>
      <c r="G213" s="88"/>
      <c r="H213" s="62"/>
    </row>
    <row r="214" spans="1:8" s="5" customFormat="1" ht="14.25">
      <c r="A214" s="55">
        <f t="shared" si="6"/>
        <v>206</v>
      </c>
      <c r="B214" s="43" t="s">
        <v>844</v>
      </c>
      <c r="C214" s="81" t="s">
        <v>1128</v>
      </c>
      <c r="D214" s="4"/>
      <c r="E214" s="4"/>
      <c r="F214" s="4"/>
      <c r="G214" s="88"/>
      <c r="H214" s="62"/>
    </row>
    <row r="215" spans="1:8" s="5" customFormat="1" ht="14.25">
      <c r="A215" s="55">
        <f t="shared" si="6"/>
        <v>207</v>
      </c>
      <c r="B215" s="48" t="s">
        <v>613</v>
      </c>
      <c r="C215" s="81" t="s">
        <v>1128</v>
      </c>
      <c r="D215" s="4"/>
      <c r="E215" s="4"/>
      <c r="F215" s="4"/>
      <c r="G215" s="88"/>
      <c r="H215" s="62"/>
    </row>
    <row r="216" spans="1:8" s="5" customFormat="1" ht="28.5">
      <c r="A216" s="55">
        <f t="shared" si="6"/>
        <v>208</v>
      </c>
      <c r="B216" s="78" t="s">
        <v>614</v>
      </c>
      <c r="C216" s="82" t="s">
        <v>1128</v>
      </c>
      <c r="D216" s="23"/>
      <c r="E216" s="23"/>
      <c r="F216" s="23"/>
      <c r="G216" s="87"/>
      <c r="H216" s="89"/>
    </row>
    <row r="217" spans="1:8" s="5" customFormat="1" ht="14.25">
      <c r="A217" s="55">
        <f t="shared" si="6"/>
        <v>209</v>
      </c>
      <c r="B217" s="48" t="s">
        <v>615</v>
      </c>
      <c r="C217" s="81" t="s">
        <v>1128</v>
      </c>
      <c r="D217" s="4"/>
      <c r="E217" s="4"/>
      <c r="F217" s="4"/>
      <c r="G217" s="88"/>
      <c r="H217" s="62"/>
    </row>
    <row r="218" spans="1:8" s="5" customFormat="1" ht="14.25">
      <c r="A218" s="55">
        <f t="shared" si="6"/>
        <v>210</v>
      </c>
      <c r="B218" s="48" t="s">
        <v>616</v>
      </c>
      <c r="C218" s="81" t="s">
        <v>1128</v>
      </c>
      <c r="D218" s="4"/>
      <c r="E218" s="4"/>
      <c r="F218" s="4"/>
      <c r="G218" s="88"/>
      <c r="H218" s="62"/>
    </row>
    <row r="219" spans="1:8" s="5" customFormat="1" ht="14.25">
      <c r="A219" s="55">
        <f t="shared" si="6"/>
        <v>211</v>
      </c>
      <c r="B219" s="48" t="s">
        <v>617</v>
      </c>
      <c r="C219" s="81" t="s">
        <v>1128</v>
      </c>
      <c r="D219" s="4"/>
      <c r="E219" s="4"/>
      <c r="F219" s="4"/>
      <c r="G219" s="88"/>
      <c r="H219" s="62"/>
    </row>
    <row r="220" spans="1:8" s="5" customFormat="1" ht="14.25">
      <c r="A220" s="55">
        <f t="shared" si="6"/>
        <v>212</v>
      </c>
      <c r="B220" s="48" t="s">
        <v>618</v>
      </c>
      <c r="C220" s="81" t="s">
        <v>1128</v>
      </c>
      <c r="D220" s="4"/>
      <c r="E220" s="4"/>
      <c r="F220" s="4"/>
      <c r="G220" s="88"/>
      <c r="H220" s="62"/>
    </row>
    <row r="221" spans="1:8" s="5" customFormat="1" ht="14.25">
      <c r="A221" s="55">
        <f t="shared" si="6"/>
        <v>213</v>
      </c>
      <c r="B221" s="48" t="s">
        <v>619</v>
      </c>
      <c r="C221" s="81" t="s">
        <v>1128</v>
      </c>
      <c r="D221" s="4"/>
      <c r="E221" s="4"/>
      <c r="F221" s="4"/>
      <c r="G221" s="88"/>
      <c r="H221" s="62"/>
    </row>
    <row r="222" spans="1:8" s="5" customFormat="1" ht="14.25">
      <c r="A222" s="55">
        <f t="shared" si="6"/>
        <v>214</v>
      </c>
      <c r="B222" s="48" t="s">
        <v>620</v>
      </c>
      <c r="C222" s="81" t="s">
        <v>1128</v>
      </c>
      <c r="D222" s="4"/>
      <c r="E222" s="4"/>
      <c r="F222" s="4"/>
      <c r="G222" s="88"/>
      <c r="H222" s="62"/>
    </row>
    <row r="223" spans="1:8" s="5" customFormat="1" ht="14.25">
      <c r="A223" s="55">
        <f t="shared" si="6"/>
        <v>215</v>
      </c>
      <c r="B223" s="48" t="s">
        <v>621</v>
      </c>
      <c r="C223" s="81" t="s">
        <v>1128</v>
      </c>
      <c r="D223" s="4"/>
      <c r="E223" s="4"/>
      <c r="F223" s="4"/>
      <c r="G223" s="88"/>
      <c r="H223" s="62"/>
    </row>
    <row r="224" spans="1:8" s="5" customFormat="1" ht="28.5">
      <c r="A224" s="55">
        <f t="shared" si="6"/>
        <v>216</v>
      </c>
      <c r="B224" s="48" t="s">
        <v>622</v>
      </c>
      <c r="C224" s="81" t="s">
        <v>1128</v>
      </c>
      <c r="D224" s="4"/>
      <c r="E224" s="4"/>
      <c r="F224" s="4"/>
      <c r="G224" s="88"/>
      <c r="H224" s="62"/>
    </row>
    <row r="225" spans="1:8" s="5" customFormat="1" ht="28.5">
      <c r="A225" s="55">
        <f t="shared" si="6"/>
        <v>217</v>
      </c>
      <c r="B225" s="78" t="s">
        <v>623</v>
      </c>
      <c r="C225" s="81" t="s">
        <v>1128</v>
      </c>
      <c r="D225" s="4"/>
      <c r="E225" s="4"/>
      <c r="F225" s="4"/>
      <c r="G225" s="88"/>
      <c r="H225" s="62"/>
    </row>
    <row r="226" spans="1:8" s="5" customFormat="1" ht="57">
      <c r="A226" s="55">
        <f aca="true" t="shared" si="7" ref="A226:A257">A225+1</f>
        <v>218</v>
      </c>
      <c r="B226" s="42" t="s">
        <v>624</v>
      </c>
      <c r="C226" s="82" t="s">
        <v>1128</v>
      </c>
      <c r="D226" s="23"/>
      <c r="E226" s="23"/>
      <c r="F226" s="23"/>
      <c r="G226" s="87"/>
      <c r="H226" s="89"/>
    </row>
    <row r="227" spans="1:8" s="5" customFormat="1" ht="28.5">
      <c r="A227" s="55">
        <f t="shared" si="7"/>
        <v>219</v>
      </c>
      <c r="B227" s="43" t="s">
        <v>104</v>
      </c>
      <c r="C227" s="81" t="s">
        <v>1128</v>
      </c>
      <c r="D227" s="4"/>
      <c r="E227" s="4"/>
      <c r="F227" s="4"/>
      <c r="G227" s="88"/>
      <c r="H227" s="62"/>
    </row>
    <row r="228" spans="1:8" s="5" customFormat="1" ht="42.75">
      <c r="A228" s="55">
        <f t="shared" si="7"/>
        <v>220</v>
      </c>
      <c r="B228" s="43" t="s">
        <v>105</v>
      </c>
      <c r="C228" s="81" t="s">
        <v>1128</v>
      </c>
      <c r="D228" s="4"/>
      <c r="E228" s="4"/>
      <c r="F228" s="4"/>
      <c r="G228" s="88"/>
      <c r="H228" s="62"/>
    </row>
    <row r="229" spans="1:8" s="5" customFormat="1" ht="42.75">
      <c r="A229" s="55">
        <f t="shared" si="7"/>
        <v>221</v>
      </c>
      <c r="B229" s="43" t="s">
        <v>625</v>
      </c>
      <c r="C229" s="81" t="s">
        <v>1128</v>
      </c>
      <c r="D229" s="4"/>
      <c r="E229" s="4"/>
      <c r="F229" s="4"/>
      <c r="G229" s="88"/>
      <c r="H229" s="62"/>
    </row>
    <row r="230" spans="1:8" s="5" customFormat="1" ht="28.5">
      <c r="A230" s="55">
        <f t="shared" si="7"/>
        <v>222</v>
      </c>
      <c r="B230" s="43" t="s">
        <v>626</v>
      </c>
      <c r="C230" s="81" t="s">
        <v>1128</v>
      </c>
      <c r="D230" s="4"/>
      <c r="E230" s="4"/>
      <c r="F230" s="4"/>
      <c r="G230" s="88"/>
      <c r="H230" s="62"/>
    </row>
    <row r="231" spans="1:15" s="56" customFormat="1" ht="28.5">
      <c r="A231" s="55">
        <f t="shared" si="7"/>
        <v>223</v>
      </c>
      <c r="B231" s="43" t="s">
        <v>627</v>
      </c>
      <c r="C231" s="81" t="s">
        <v>1128</v>
      </c>
      <c r="D231" s="4"/>
      <c r="E231" s="4"/>
      <c r="F231" s="4"/>
      <c r="G231" s="88"/>
      <c r="H231" s="62"/>
      <c r="I231" s="8"/>
      <c r="J231" s="8"/>
      <c r="K231" s="8"/>
      <c r="L231" s="8"/>
      <c r="M231" s="8"/>
      <c r="N231" s="8"/>
      <c r="O231" s="8"/>
    </row>
    <row r="232" spans="1:8" ht="28.5">
      <c r="A232" s="55">
        <f t="shared" si="7"/>
        <v>224</v>
      </c>
      <c r="B232" s="42" t="s">
        <v>628</v>
      </c>
      <c r="C232" s="81" t="s">
        <v>1128</v>
      </c>
      <c r="D232" s="4"/>
      <c r="E232" s="4"/>
      <c r="F232" s="4"/>
      <c r="G232" s="88"/>
      <c r="H232" s="62"/>
    </row>
    <row r="233" spans="1:8" ht="28.5">
      <c r="A233" s="55">
        <f t="shared" si="7"/>
        <v>225</v>
      </c>
      <c r="B233" s="42" t="s">
        <v>629</v>
      </c>
      <c r="C233" s="81" t="s">
        <v>1128</v>
      </c>
      <c r="D233" s="4"/>
      <c r="E233" s="4"/>
      <c r="F233" s="4"/>
      <c r="G233" s="88"/>
      <c r="H233" s="62"/>
    </row>
    <row r="234" spans="1:8" ht="28.5">
      <c r="A234" s="55">
        <f t="shared" si="7"/>
        <v>226</v>
      </c>
      <c r="B234" s="42" t="s">
        <v>630</v>
      </c>
      <c r="C234" s="82" t="s">
        <v>1128</v>
      </c>
      <c r="D234" s="23"/>
      <c r="E234" s="23"/>
      <c r="F234" s="23"/>
      <c r="G234" s="87"/>
      <c r="H234" s="89"/>
    </row>
    <row r="235" spans="1:8" ht="14.25">
      <c r="A235" s="55">
        <f t="shared" si="7"/>
        <v>227</v>
      </c>
      <c r="B235" s="22" t="s">
        <v>1354</v>
      </c>
      <c r="C235" s="81" t="s">
        <v>1128</v>
      </c>
      <c r="D235" s="4"/>
      <c r="E235" s="4"/>
      <c r="F235" s="4"/>
      <c r="G235" s="88"/>
      <c r="H235" s="62"/>
    </row>
    <row r="236" spans="1:8" ht="14.25">
      <c r="A236" s="55">
        <f t="shared" si="7"/>
        <v>228</v>
      </c>
      <c r="B236" s="22" t="s">
        <v>631</v>
      </c>
      <c r="C236" s="81" t="s">
        <v>1128</v>
      </c>
      <c r="D236" s="4"/>
      <c r="E236" s="4"/>
      <c r="F236" s="4"/>
      <c r="G236" s="88"/>
      <c r="H236" s="62"/>
    </row>
    <row r="237" spans="1:8" ht="14.25">
      <c r="A237" s="55">
        <f t="shared" si="7"/>
        <v>229</v>
      </c>
      <c r="B237" s="22" t="s">
        <v>1356</v>
      </c>
      <c r="C237" s="81" t="s">
        <v>1128</v>
      </c>
      <c r="D237" s="4"/>
      <c r="E237" s="4"/>
      <c r="F237" s="4"/>
      <c r="G237" s="88"/>
      <c r="H237" s="62"/>
    </row>
    <row r="238" spans="1:8" ht="14.25">
      <c r="A238" s="55">
        <f t="shared" si="7"/>
        <v>230</v>
      </c>
      <c r="B238" s="22" t="s">
        <v>632</v>
      </c>
      <c r="C238" s="81" t="s">
        <v>1128</v>
      </c>
      <c r="D238" s="4"/>
      <c r="E238" s="4"/>
      <c r="F238" s="4"/>
      <c r="G238" s="88"/>
      <c r="H238" s="62"/>
    </row>
    <row r="239" spans="1:8" ht="14.25">
      <c r="A239" s="55">
        <f t="shared" si="7"/>
        <v>231</v>
      </c>
      <c r="B239" s="22" t="s">
        <v>610</v>
      </c>
      <c r="C239" s="81" t="s">
        <v>1128</v>
      </c>
      <c r="D239" s="4"/>
      <c r="E239" s="4"/>
      <c r="F239" s="4"/>
      <c r="G239" s="88"/>
      <c r="H239" s="62"/>
    </row>
    <row r="240" spans="1:8" ht="28.5">
      <c r="A240" s="55">
        <f t="shared" si="7"/>
        <v>232</v>
      </c>
      <c r="B240" s="22" t="s">
        <v>633</v>
      </c>
      <c r="C240" s="81" t="s">
        <v>1128</v>
      </c>
      <c r="D240" s="4"/>
      <c r="E240" s="4"/>
      <c r="F240" s="4"/>
      <c r="G240" s="88"/>
      <c r="H240" s="62"/>
    </row>
    <row r="241" spans="1:8" ht="42.75">
      <c r="A241" s="55">
        <f t="shared" si="7"/>
        <v>233</v>
      </c>
      <c r="B241" s="42" t="s">
        <v>181</v>
      </c>
      <c r="C241" s="82" t="s">
        <v>1128</v>
      </c>
      <c r="D241" s="23"/>
      <c r="E241" s="23"/>
      <c r="F241" s="23"/>
      <c r="G241" s="87"/>
      <c r="H241" s="292"/>
    </row>
    <row r="242" spans="1:8" ht="14.25">
      <c r="A242" s="55">
        <f t="shared" si="7"/>
        <v>234</v>
      </c>
      <c r="B242" s="43" t="s">
        <v>634</v>
      </c>
      <c r="C242" s="81" t="s">
        <v>1128</v>
      </c>
      <c r="D242" s="4"/>
      <c r="E242" s="4"/>
      <c r="F242" s="4"/>
      <c r="G242" s="88"/>
      <c r="H242" s="62"/>
    </row>
    <row r="243" spans="1:8" ht="28.5">
      <c r="A243" s="55">
        <f t="shared" si="7"/>
        <v>235</v>
      </c>
      <c r="B243" s="22" t="s">
        <v>106</v>
      </c>
      <c r="C243" s="81" t="s">
        <v>1128</v>
      </c>
      <c r="D243" s="4"/>
      <c r="E243" s="4"/>
      <c r="F243" s="4"/>
      <c r="G243" s="88"/>
      <c r="H243" s="62"/>
    </row>
    <row r="244" spans="1:8" ht="28.5">
      <c r="A244" s="55">
        <f t="shared" si="7"/>
        <v>236</v>
      </c>
      <c r="B244" s="22" t="s">
        <v>635</v>
      </c>
      <c r="C244" s="81" t="s">
        <v>1128</v>
      </c>
      <c r="D244" s="4"/>
      <c r="E244" s="4"/>
      <c r="F244" s="4"/>
      <c r="G244" s="88"/>
      <c r="H244" s="62"/>
    </row>
    <row r="245" spans="1:8" ht="14.25">
      <c r="A245" s="55">
        <f t="shared" si="7"/>
        <v>237</v>
      </c>
      <c r="B245" s="22" t="s">
        <v>636</v>
      </c>
      <c r="C245" s="81" t="s">
        <v>1128</v>
      </c>
      <c r="D245" s="4"/>
      <c r="E245" s="4"/>
      <c r="F245" s="4"/>
      <c r="G245" s="88"/>
      <c r="H245" s="62"/>
    </row>
    <row r="246" spans="1:8" ht="14.25">
      <c r="A246" s="55">
        <f t="shared" si="7"/>
        <v>238</v>
      </c>
      <c r="B246" s="22" t="s">
        <v>637</v>
      </c>
      <c r="C246" s="81" t="s">
        <v>1128</v>
      </c>
      <c r="D246" s="4"/>
      <c r="E246" s="4"/>
      <c r="F246" s="4"/>
      <c r="G246" s="88"/>
      <c r="H246" s="62"/>
    </row>
    <row r="247" spans="1:8" ht="14.25">
      <c r="A247" s="55">
        <f t="shared" si="7"/>
        <v>239</v>
      </c>
      <c r="B247" s="22" t="s">
        <v>107</v>
      </c>
      <c r="C247" s="81" t="s">
        <v>1128</v>
      </c>
      <c r="D247" s="4"/>
      <c r="E247" s="4"/>
      <c r="F247" s="4"/>
      <c r="G247" s="88"/>
      <c r="H247" s="62"/>
    </row>
    <row r="248" spans="1:8" ht="14.25">
      <c r="A248" s="55">
        <f t="shared" si="7"/>
        <v>240</v>
      </c>
      <c r="B248" s="22" t="s">
        <v>638</v>
      </c>
      <c r="C248" s="81" t="s">
        <v>1128</v>
      </c>
      <c r="D248" s="4"/>
      <c r="E248" s="4"/>
      <c r="F248" s="4"/>
      <c r="G248" s="88"/>
      <c r="H248" s="62"/>
    </row>
    <row r="249" spans="1:8" ht="14.25">
      <c r="A249" s="55">
        <f t="shared" si="7"/>
        <v>241</v>
      </c>
      <c r="B249" s="22" t="s">
        <v>639</v>
      </c>
      <c r="C249" s="81" t="s">
        <v>1128</v>
      </c>
      <c r="D249" s="4"/>
      <c r="E249" s="4"/>
      <c r="F249" s="4"/>
      <c r="G249" s="88"/>
      <c r="H249" s="62"/>
    </row>
    <row r="250" spans="1:8" ht="14.25">
      <c r="A250" s="55">
        <f t="shared" si="7"/>
        <v>242</v>
      </c>
      <c r="B250" s="22" t="s">
        <v>640</v>
      </c>
      <c r="C250" s="81" t="s">
        <v>1128</v>
      </c>
      <c r="D250" s="4"/>
      <c r="E250" s="4"/>
      <c r="F250" s="4"/>
      <c r="G250" s="88"/>
      <c r="H250" s="62"/>
    </row>
    <row r="251" spans="1:8" ht="14.25">
      <c r="A251" s="55">
        <f t="shared" si="7"/>
        <v>243</v>
      </c>
      <c r="B251" s="22" t="s">
        <v>641</v>
      </c>
      <c r="C251" s="81" t="s">
        <v>1128</v>
      </c>
      <c r="D251" s="4"/>
      <c r="E251" s="4"/>
      <c r="F251" s="4"/>
      <c r="G251" s="88"/>
      <c r="H251" s="62"/>
    </row>
    <row r="252" spans="1:8" ht="14.25">
      <c r="A252" s="55">
        <f t="shared" si="7"/>
        <v>244</v>
      </c>
      <c r="B252" s="22" t="s">
        <v>489</v>
      </c>
      <c r="C252" s="81"/>
      <c r="D252" s="4"/>
      <c r="E252" s="4"/>
      <c r="F252" s="4"/>
      <c r="G252" s="88"/>
      <c r="H252" s="62"/>
    </row>
    <row r="253" spans="1:8" ht="14.25">
      <c r="A253" s="55">
        <f t="shared" si="7"/>
        <v>245</v>
      </c>
      <c r="B253" s="22" t="s">
        <v>642</v>
      </c>
      <c r="C253" s="81" t="s">
        <v>1128</v>
      </c>
      <c r="D253" s="4"/>
      <c r="E253" s="4"/>
      <c r="F253" s="4"/>
      <c r="G253" s="88"/>
      <c r="H253" s="62"/>
    </row>
    <row r="254" spans="1:8" ht="14.25">
      <c r="A254" s="55">
        <f t="shared" si="7"/>
        <v>246</v>
      </c>
      <c r="B254" s="22" t="s">
        <v>1259</v>
      </c>
      <c r="C254" s="81" t="s">
        <v>1128</v>
      </c>
      <c r="D254" s="4"/>
      <c r="E254" s="4"/>
      <c r="F254" s="4"/>
      <c r="G254" s="88"/>
      <c r="H254" s="62"/>
    </row>
    <row r="255" spans="1:8" ht="28.5">
      <c r="A255" s="55">
        <f t="shared" si="7"/>
        <v>247</v>
      </c>
      <c r="B255" s="22" t="s">
        <v>1260</v>
      </c>
      <c r="C255" s="81" t="s">
        <v>1128</v>
      </c>
      <c r="D255" s="4"/>
      <c r="E255" s="4"/>
      <c r="F255" s="4"/>
      <c r="G255" s="88"/>
      <c r="H255" s="62"/>
    </row>
    <row r="256" spans="1:8" ht="42.75">
      <c r="A256" s="55">
        <f t="shared" si="7"/>
        <v>248</v>
      </c>
      <c r="B256" s="22" t="s">
        <v>1261</v>
      </c>
      <c r="C256" s="81" t="s">
        <v>1128</v>
      </c>
      <c r="D256" s="4"/>
      <c r="E256" s="4"/>
      <c r="F256" s="4"/>
      <c r="G256" s="88"/>
      <c r="H256" s="62"/>
    </row>
    <row r="257" spans="1:8" ht="28.5">
      <c r="A257" s="55">
        <f t="shared" si="7"/>
        <v>249</v>
      </c>
      <c r="B257" s="22" t="s">
        <v>1262</v>
      </c>
      <c r="C257" s="81" t="s">
        <v>1128</v>
      </c>
      <c r="D257" s="4"/>
      <c r="E257" s="4"/>
      <c r="F257" s="4"/>
      <c r="G257" s="88"/>
      <c r="H257" s="62"/>
    </row>
    <row r="258" spans="1:8" ht="14.25">
      <c r="A258" s="55">
        <f aca="true" t="shared" si="8" ref="A258:A289">A257+1</f>
        <v>250</v>
      </c>
      <c r="B258" s="22" t="s">
        <v>1263</v>
      </c>
      <c r="C258" s="81" t="s">
        <v>1128</v>
      </c>
      <c r="D258" s="4"/>
      <c r="E258" s="4"/>
      <c r="F258" s="4"/>
      <c r="G258" s="88"/>
      <c r="H258" s="62"/>
    </row>
    <row r="259" spans="1:8" ht="14.25">
      <c r="A259" s="55">
        <f t="shared" si="8"/>
        <v>251</v>
      </c>
      <c r="B259" s="22" t="s">
        <v>1264</v>
      </c>
      <c r="C259" s="81" t="s">
        <v>1128</v>
      </c>
      <c r="D259" s="4"/>
      <c r="E259" s="4"/>
      <c r="F259" s="4"/>
      <c r="G259" s="88"/>
      <c r="H259" s="62"/>
    </row>
    <row r="260" spans="1:8" ht="14.25">
      <c r="A260" s="55">
        <f t="shared" si="8"/>
        <v>252</v>
      </c>
      <c r="B260" s="79" t="s">
        <v>1265</v>
      </c>
      <c r="C260" s="81" t="s">
        <v>1128</v>
      </c>
      <c r="D260" s="4"/>
      <c r="E260" s="4"/>
      <c r="F260" s="4"/>
      <c r="G260" s="88"/>
      <c r="H260" s="62"/>
    </row>
    <row r="261" spans="1:8" ht="14.25">
      <c r="A261" s="55">
        <f t="shared" si="8"/>
        <v>253</v>
      </c>
      <c r="B261" s="79" t="s">
        <v>1266</v>
      </c>
      <c r="C261" s="81" t="s">
        <v>1128</v>
      </c>
      <c r="D261" s="4"/>
      <c r="E261" s="4"/>
      <c r="F261" s="4"/>
      <c r="G261" s="88"/>
      <c r="H261" s="62"/>
    </row>
    <row r="262" spans="1:8" ht="14.25">
      <c r="A262" s="55">
        <f t="shared" si="8"/>
        <v>254</v>
      </c>
      <c r="B262" s="79" t="s">
        <v>1267</v>
      </c>
      <c r="C262" s="81" t="s">
        <v>1128</v>
      </c>
      <c r="D262" s="4"/>
      <c r="E262" s="4"/>
      <c r="F262" s="4"/>
      <c r="G262" s="88"/>
      <c r="H262" s="62"/>
    </row>
    <row r="263" spans="1:8" ht="14.25">
      <c r="A263" s="55">
        <f t="shared" si="8"/>
        <v>255</v>
      </c>
      <c r="B263" s="22" t="s">
        <v>1268</v>
      </c>
      <c r="C263" s="81" t="s">
        <v>1128</v>
      </c>
      <c r="D263" s="4"/>
      <c r="E263" s="4"/>
      <c r="F263" s="4"/>
      <c r="G263" s="88"/>
      <c r="H263" s="62"/>
    </row>
    <row r="264" spans="1:8" ht="14.25">
      <c r="A264" s="55">
        <f t="shared" si="8"/>
        <v>256</v>
      </c>
      <c r="B264" s="22" t="s">
        <v>1269</v>
      </c>
      <c r="C264" s="81" t="s">
        <v>1128</v>
      </c>
      <c r="D264" s="4"/>
      <c r="E264" s="4"/>
      <c r="F264" s="4"/>
      <c r="G264" s="88"/>
      <c r="H264" s="62"/>
    </row>
    <row r="265" spans="1:8" ht="14.25">
      <c r="A265" s="55">
        <f t="shared" si="8"/>
        <v>257</v>
      </c>
      <c r="B265" s="22" t="s">
        <v>1270</v>
      </c>
      <c r="C265" s="81" t="s">
        <v>1128</v>
      </c>
      <c r="D265" s="4"/>
      <c r="E265" s="4"/>
      <c r="F265" s="4"/>
      <c r="G265" s="88"/>
      <c r="H265" s="62"/>
    </row>
    <row r="266" spans="1:8" ht="14.25">
      <c r="A266" s="55">
        <f t="shared" si="8"/>
        <v>258</v>
      </c>
      <c r="B266" s="22" t="s">
        <v>1271</v>
      </c>
      <c r="C266" s="81" t="s">
        <v>1128</v>
      </c>
      <c r="D266" s="4"/>
      <c r="E266" s="4"/>
      <c r="F266" s="4"/>
      <c r="G266" s="88"/>
      <c r="H266" s="62"/>
    </row>
    <row r="267" spans="1:8" ht="14.25">
      <c r="A267" s="55">
        <f t="shared" si="8"/>
        <v>259</v>
      </c>
      <c r="B267" s="79" t="s">
        <v>1272</v>
      </c>
      <c r="C267" s="81" t="s">
        <v>1128</v>
      </c>
      <c r="D267" s="4"/>
      <c r="E267" s="4"/>
      <c r="F267" s="4"/>
      <c r="G267" s="88"/>
      <c r="H267" s="62"/>
    </row>
    <row r="268" spans="1:8" ht="14.25">
      <c r="A268" s="55">
        <f t="shared" si="8"/>
        <v>260</v>
      </c>
      <c r="B268" s="79" t="s">
        <v>1273</v>
      </c>
      <c r="C268" s="81" t="s">
        <v>1128</v>
      </c>
      <c r="D268" s="4"/>
      <c r="E268" s="4"/>
      <c r="F268" s="4"/>
      <c r="G268" s="88"/>
      <c r="H268" s="62"/>
    </row>
    <row r="269" spans="1:8" ht="14.25">
      <c r="A269" s="55">
        <f t="shared" si="8"/>
        <v>261</v>
      </c>
      <c r="B269" s="79" t="s">
        <v>1274</v>
      </c>
      <c r="C269" s="81" t="s">
        <v>1128</v>
      </c>
      <c r="D269" s="4"/>
      <c r="E269" s="4"/>
      <c r="F269" s="4"/>
      <c r="G269" s="88"/>
      <c r="H269" s="62"/>
    </row>
    <row r="270" spans="1:8" ht="14.25">
      <c r="A270" s="55">
        <f t="shared" si="8"/>
        <v>262</v>
      </c>
      <c r="B270" s="22" t="s">
        <v>1275</v>
      </c>
      <c r="C270" s="81" t="s">
        <v>1128</v>
      </c>
      <c r="D270" s="4"/>
      <c r="E270" s="4"/>
      <c r="F270" s="4"/>
      <c r="G270" s="88"/>
      <c r="H270" s="62"/>
    </row>
    <row r="271" spans="1:8" ht="14.25">
      <c r="A271" s="55">
        <f t="shared" si="8"/>
        <v>263</v>
      </c>
      <c r="B271" s="22" t="s">
        <v>1276</v>
      </c>
      <c r="C271" s="81" t="s">
        <v>1128</v>
      </c>
      <c r="D271" s="4"/>
      <c r="E271" s="4"/>
      <c r="F271" s="4"/>
      <c r="G271" s="88"/>
      <c r="H271" s="62"/>
    </row>
    <row r="272" spans="1:8" ht="14.25">
      <c r="A272" s="55">
        <f t="shared" si="8"/>
        <v>264</v>
      </c>
      <c r="B272" s="22" t="s">
        <v>1277</v>
      </c>
      <c r="C272" s="81" t="s">
        <v>1128</v>
      </c>
      <c r="D272" s="4"/>
      <c r="E272" s="4"/>
      <c r="F272" s="4"/>
      <c r="G272" s="88"/>
      <c r="H272" s="62"/>
    </row>
    <row r="273" spans="1:8" ht="42.75">
      <c r="A273" s="55">
        <f t="shared" si="8"/>
        <v>265</v>
      </c>
      <c r="B273" s="22" t="s">
        <v>1278</v>
      </c>
      <c r="C273" s="81" t="s">
        <v>1128</v>
      </c>
      <c r="D273" s="4"/>
      <c r="E273" s="4"/>
      <c r="F273" s="4"/>
      <c r="G273" s="88"/>
      <c r="H273" s="62"/>
    </row>
    <row r="274" spans="1:8" ht="14.25">
      <c r="A274" s="55">
        <f t="shared" si="8"/>
        <v>266</v>
      </c>
      <c r="B274" s="22" t="s">
        <v>1279</v>
      </c>
      <c r="C274" s="81" t="s">
        <v>1128</v>
      </c>
      <c r="D274" s="4"/>
      <c r="E274" s="4"/>
      <c r="F274" s="4"/>
      <c r="G274" s="88"/>
      <c r="H274" s="62"/>
    </row>
    <row r="275" spans="1:8" ht="28.5">
      <c r="A275" s="55">
        <f t="shared" si="8"/>
        <v>267</v>
      </c>
      <c r="B275" s="22" t="s">
        <v>1280</v>
      </c>
      <c r="C275" s="81" t="s">
        <v>1128</v>
      </c>
      <c r="D275" s="4"/>
      <c r="E275" s="4"/>
      <c r="F275" s="4"/>
      <c r="G275" s="88"/>
      <c r="H275" s="62"/>
    </row>
    <row r="276" spans="1:8" ht="14.25">
      <c r="A276" s="55">
        <f t="shared" si="8"/>
        <v>268</v>
      </c>
      <c r="B276" s="22" t="s">
        <v>1281</v>
      </c>
      <c r="C276" s="81" t="s">
        <v>1128</v>
      </c>
      <c r="D276" s="4"/>
      <c r="E276" s="4"/>
      <c r="F276" s="4"/>
      <c r="G276" s="88"/>
      <c r="H276" s="62"/>
    </row>
    <row r="277" spans="1:8" ht="14.25">
      <c r="A277" s="55">
        <f t="shared" si="8"/>
        <v>269</v>
      </c>
      <c r="B277" s="22" t="s">
        <v>1282</v>
      </c>
      <c r="C277" s="81" t="s">
        <v>1128</v>
      </c>
      <c r="D277" s="4"/>
      <c r="E277" s="4"/>
      <c r="F277" s="4"/>
      <c r="G277" s="88"/>
      <c r="H277" s="62"/>
    </row>
    <row r="278" spans="1:8" ht="28.5">
      <c r="A278" s="55">
        <f t="shared" si="8"/>
        <v>270</v>
      </c>
      <c r="B278" s="22" t="s">
        <v>1283</v>
      </c>
      <c r="C278" s="81" t="s">
        <v>1128</v>
      </c>
      <c r="D278" s="4"/>
      <c r="E278" s="4"/>
      <c r="F278" s="4"/>
      <c r="G278" s="88"/>
      <c r="H278" s="62"/>
    </row>
    <row r="279" spans="1:8" ht="14.25">
      <c r="A279" s="55">
        <f t="shared" si="8"/>
        <v>271</v>
      </c>
      <c r="B279" s="79" t="s">
        <v>1284</v>
      </c>
      <c r="C279" s="81" t="s">
        <v>1128</v>
      </c>
      <c r="D279" s="4"/>
      <c r="E279" s="4"/>
      <c r="F279" s="4"/>
      <c r="G279" s="88"/>
      <c r="H279" s="62"/>
    </row>
    <row r="280" spans="1:8" ht="14.25">
      <c r="A280" s="55">
        <f t="shared" si="8"/>
        <v>272</v>
      </c>
      <c r="B280" s="79" t="s">
        <v>1285</v>
      </c>
      <c r="C280" s="81" t="s">
        <v>1128</v>
      </c>
      <c r="D280" s="4"/>
      <c r="E280" s="4"/>
      <c r="F280" s="4"/>
      <c r="G280" s="88"/>
      <c r="H280" s="62"/>
    </row>
    <row r="281" spans="1:8" ht="14.25">
      <c r="A281" s="55">
        <f t="shared" si="8"/>
        <v>273</v>
      </c>
      <c r="B281" s="79" t="s">
        <v>1286</v>
      </c>
      <c r="C281" s="81" t="s">
        <v>1128</v>
      </c>
      <c r="D281" s="4"/>
      <c r="E281" s="4"/>
      <c r="F281" s="4"/>
      <c r="G281" s="88"/>
      <c r="H281" s="62"/>
    </row>
    <row r="282" spans="1:8" ht="28.5">
      <c r="A282" s="55">
        <f t="shared" si="8"/>
        <v>274</v>
      </c>
      <c r="B282" s="79" t="s">
        <v>1287</v>
      </c>
      <c r="C282" s="81" t="s">
        <v>1128</v>
      </c>
      <c r="D282" s="4"/>
      <c r="E282" s="4"/>
      <c r="F282" s="4"/>
      <c r="G282" s="88"/>
      <c r="H282" s="62"/>
    </row>
    <row r="283" spans="1:8" ht="14.25">
      <c r="A283" s="55">
        <f t="shared" si="8"/>
        <v>275</v>
      </c>
      <c r="B283" s="22" t="s">
        <v>1288</v>
      </c>
      <c r="C283" s="81" t="s">
        <v>1128</v>
      </c>
      <c r="D283" s="4"/>
      <c r="E283" s="4"/>
      <c r="F283" s="4"/>
      <c r="G283" s="88"/>
      <c r="H283" s="62"/>
    </row>
    <row r="284" spans="1:8" ht="28.5">
      <c r="A284" s="55">
        <f t="shared" si="8"/>
        <v>276</v>
      </c>
      <c r="B284" s="79" t="s">
        <v>1289</v>
      </c>
      <c r="C284" s="81" t="s">
        <v>1128</v>
      </c>
      <c r="D284" s="4"/>
      <c r="E284" s="4"/>
      <c r="F284" s="4"/>
      <c r="G284" s="88"/>
      <c r="H284" s="62"/>
    </row>
    <row r="285" spans="1:8" ht="28.5">
      <c r="A285" s="55">
        <f t="shared" si="8"/>
        <v>277</v>
      </c>
      <c r="B285" s="79" t="s">
        <v>1290</v>
      </c>
      <c r="C285" s="81" t="s">
        <v>1128</v>
      </c>
      <c r="D285" s="4"/>
      <c r="E285" s="4"/>
      <c r="F285" s="4"/>
      <c r="G285" s="88"/>
      <c r="H285" s="62"/>
    </row>
    <row r="286" spans="1:8" ht="14.25">
      <c r="A286" s="55">
        <f t="shared" si="8"/>
        <v>278</v>
      </c>
      <c r="B286" s="80" t="s">
        <v>1291</v>
      </c>
      <c r="C286" s="81" t="s">
        <v>1128</v>
      </c>
      <c r="D286" s="4"/>
      <c r="E286" s="4"/>
      <c r="F286" s="4"/>
      <c r="G286" s="88"/>
      <c r="H286" s="62"/>
    </row>
    <row r="287" spans="1:8" ht="28.5">
      <c r="A287" s="55">
        <f t="shared" si="8"/>
        <v>279</v>
      </c>
      <c r="B287" s="42" t="s">
        <v>848</v>
      </c>
      <c r="C287" s="82" t="s">
        <v>1128</v>
      </c>
      <c r="D287" s="23"/>
      <c r="E287" s="23"/>
      <c r="F287" s="23"/>
      <c r="G287" s="87"/>
      <c r="H287" s="89"/>
    </row>
    <row r="288" spans="1:8" ht="57">
      <c r="A288" s="55">
        <f t="shared" si="8"/>
        <v>280</v>
      </c>
      <c r="B288" s="43" t="s">
        <v>1292</v>
      </c>
      <c r="C288" s="81" t="s">
        <v>1128</v>
      </c>
      <c r="D288" s="4"/>
      <c r="E288" s="4"/>
      <c r="F288" s="4"/>
      <c r="G288" s="88"/>
      <c r="H288" s="62"/>
    </row>
    <row r="289" spans="1:8" ht="14.25">
      <c r="A289" s="55">
        <f t="shared" si="8"/>
        <v>281</v>
      </c>
      <c r="B289" s="22" t="s">
        <v>1293</v>
      </c>
      <c r="C289" s="81" t="s">
        <v>1128</v>
      </c>
      <c r="D289" s="4"/>
      <c r="E289" s="4"/>
      <c r="F289" s="4"/>
      <c r="G289" s="88"/>
      <c r="H289" s="62"/>
    </row>
    <row r="290" spans="1:8" ht="14.25">
      <c r="A290" s="55">
        <f aca="true" t="shared" si="9" ref="A290:A297">A289+1</f>
        <v>282</v>
      </c>
      <c r="B290" s="43" t="s">
        <v>610</v>
      </c>
      <c r="C290" s="81" t="s">
        <v>1128</v>
      </c>
      <c r="D290" s="4"/>
      <c r="E290" s="4"/>
      <c r="F290" s="4"/>
      <c r="G290" s="88"/>
      <c r="H290" s="62"/>
    </row>
    <row r="291" spans="1:8" ht="14.25">
      <c r="A291" s="55">
        <f t="shared" si="9"/>
        <v>283</v>
      </c>
      <c r="B291" s="22" t="s">
        <v>611</v>
      </c>
      <c r="C291" s="81" t="s">
        <v>1128</v>
      </c>
      <c r="D291" s="4"/>
      <c r="E291" s="4"/>
      <c r="F291" s="4"/>
      <c r="G291" s="88"/>
      <c r="H291" s="62"/>
    </row>
    <row r="292" spans="1:8" ht="14.25">
      <c r="A292" s="55">
        <f t="shared" si="9"/>
        <v>284</v>
      </c>
      <c r="B292" s="22" t="s">
        <v>1294</v>
      </c>
      <c r="C292" s="81" t="s">
        <v>1128</v>
      </c>
      <c r="D292" s="4"/>
      <c r="E292" s="4"/>
      <c r="F292" s="4"/>
      <c r="G292" s="88"/>
      <c r="H292" s="62"/>
    </row>
    <row r="293" spans="1:8" ht="28.5">
      <c r="A293" s="55">
        <f t="shared" si="9"/>
        <v>285</v>
      </c>
      <c r="B293" s="22" t="s">
        <v>1295</v>
      </c>
      <c r="C293" s="81" t="s">
        <v>1128</v>
      </c>
      <c r="D293" s="4"/>
      <c r="E293" s="4"/>
      <c r="F293" s="4"/>
      <c r="G293" s="88"/>
      <c r="H293" s="62"/>
    </row>
    <row r="294" spans="1:8" ht="14.25">
      <c r="A294" s="55">
        <f t="shared" si="9"/>
        <v>286</v>
      </c>
      <c r="B294" s="22" t="s">
        <v>1296</v>
      </c>
      <c r="C294" s="81" t="s">
        <v>1128</v>
      </c>
      <c r="D294" s="4"/>
      <c r="E294" s="4"/>
      <c r="F294" s="4"/>
      <c r="G294" s="88"/>
      <c r="H294" s="62"/>
    </row>
    <row r="295" spans="1:8" ht="14.25">
      <c r="A295" s="55">
        <f t="shared" si="9"/>
        <v>287</v>
      </c>
      <c r="B295" s="22" t="s">
        <v>1297</v>
      </c>
      <c r="C295" s="81" t="s">
        <v>1128</v>
      </c>
      <c r="D295" s="4"/>
      <c r="E295" s="4"/>
      <c r="F295" s="4"/>
      <c r="G295" s="88"/>
      <c r="H295" s="62"/>
    </row>
    <row r="296" spans="1:8" ht="28.5">
      <c r="A296" s="55">
        <f t="shared" si="9"/>
        <v>288</v>
      </c>
      <c r="B296" s="78" t="s">
        <v>847</v>
      </c>
      <c r="C296" s="81" t="s">
        <v>1128</v>
      </c>
      <c r="D296" s="4"/>
      <c r="E296" s="4"/>
      <c r="F296" s="4"/>
      <c r="G296" s="88"/>
      <c r="H296" s="62"/>
    </row>
    <row r="297" spans="1:8" s="5" customFormat="1" ht="28.5">
      <c r="A297" s="55">
        <f t="shared" si="9"/>
        <v>289</v>
      </c>
      <c r="B297" s="71" t="s">
        <v>562</v>
      </c>
      <c r="C297" s="30" t="s">
        <v>1128</v>
      </c>
      <c r="D297" s="4"/>
      <c r="E297" s="4"/>
      <c r="F297" s="4"/>
      <c r="G297" s="88"/>
      <c r="H297" s="62"/>
    </row>
    <row r="298" spans="1:8" s="3" customFormat="1" ht="14.25">
      <c r="A298" s="37"/>
      <c r="B298" s="44"/>
      <c r="C298" s="94"/>
      <c r="D298" s="6"/>
      <c r="E298" s="7"/>
      <c r="F298" s="7"/>
      <c r="G298" s="7"/>
      <c r="H298" s="50"/>
    </row>
    <row r="299" spans="4:7" ht="15">
      <c r="D299" s="9"/>
      <c r="E299" s="9"/>
      <c r="F299" s="9"/>
      <c r="G299" s="9"/>
    </row>
    <row r="300" spans="4:7" ht="15">
      <c r="D300" s="9"/>
      <c r="E300" s="9"/>
      <c r="F300" s="9"/>
      <c r="G300" s="9"/>
    </row>
    <row r="301" spans="4:7" ht="15">
      <c r="D301" s="10"/>
      <c r="E301" s="10"/>
      <c r="F301" s="10"/>
      <c r="G301" s="10"/>
    </row>
    <row r="302" spans="4:7" ht="15">
      <c r="D302" s="9"/>
      <c r="E302" s="9"/>
      <c r="F302" s="9"/>
      <c r="G302" s="9"/>
    </row>
    <row r="303" spans="2:7" ht="15">
      <c r="B303" s="46"/>
      <c r="C303" s="73"/>
      <c r="D303" s="9"/>
      <c r="E303" s="9"/>
      <c r="F303" s="9"/>
      <c r="G303" s="9"/>
    </row>
    <row r="304" spans="4:7" ht="15">
      <c r="D304" s="9"/>
      <c r="E304" s="9"/>
      <c r="F304" s="9"/>
      <c r="G304" s="9"/>
    </row>
    <row r="305" spans="4:7" ht="15">
      <c r="D305" s="9"/>
      <c r="E305" s="9"/>
      <c r="F305" s="9"/>
      <c r="G305" s="9"/>
    </row>
    <row r="306" spans="4:7" ht="15">
      <c r="D306" s="9"/>
      <c r="E306" s="9"/>
      <c r="F306" s="9"/>
      <c r="G306" s="9"/>
    </row>
    <row r="307" spans="4:7" ht="15">
      <c r="D307" s="11"/>
      <c r="E307" s="11"/>
      <c r="F307" s="11"/>
      <c r="G307" s="11"/>
    </row>
    <row r="308" spans="4:7" ht="15">
      <c r="D308" s="9"/>
      <c r="E308" s="9"/>
      <c r="F308" s="9"/>
      <c r="G308" s="9"/>
    </row>
    <row r="309" spans="4:7" ht="15">
      <c r="D309" s="9"/>
      <c r="E309" s="9"/>
      <c r="F309" s="9"/>
      <c r="G309" s="9"/>
    </row>
    <row r="310" spans="4:7" ht="15">
      <c r="D310" s="9"/>
      <c r="E310" s="9"/>
      <c r="F310" s="9"/>
      <c r="G310" s="9"/>
    </row>
    <row r="311" spans="4:7" ht="15">
      <c r="D311" s="9"/>
      <c r="E311" s="9"/>
      <c r="F311" s="9"/>
      <c r="G311" s="9"/>
    </row>
    <row r="312" spans="4:7" ht="15">
      <c r="D312" s="9"/>
      <c r="E312" s="9"/>
      <c r="F312" s="9"/>
      <c r="G312" s="9"/>
    </row>
    <row r="313" spans="4:7" ht="15">
      <c r="D313" s="9"/>
      <c r="E313" s="9"/>
      <c r="F313" s="9"/>
      <c r="G313" s="9"/>
    </row>
    <row r="314" spans="4:7" ht="15">
      <c r="D314" s="9"/>
      <c r="E314" s="9"/>
      <c r="F314" s="9"/>
      <c r="G314" s="9"/>
    </row>
    <row r="315" spans="4:7" ht="15">
      <c r="D315" s="9"/>
      <c r="E315" s="9"/>
      <c r="F315" s="9"/>
      <c r="G315" s="9"/>
    </row>
    <row r="316" spans="4:7" ht="15">
      <c r="D316" s="9"/>
      <c r="E316" s="9"/>
      <c r="F316" s="9"/>
      <c r="G316" s="9"/>
    </row>
    <row r="317" spans="4:7" ht="15">
      <c r="D317" s="9"/>
      <c r="E317" s="9"/>
      <c r="F317" s="9"/>
      <c r="G317" s="9"/>
    </row>
    <row r="318" spans="4:7" ht="15">
      <c r="D318" s="9"/>
      <c r="E318" s="9"/>
      <c r="F318" s="9"/>
      <c r="G318" s="9"/>
    </row>
    <row r="319" spans="4:7" ht="15">
      <c r="D319" s="11"/>
      <c r="E319" s="11"/>
      <c r="F319" s="11"/>
      <c r="G319" s="11"/>
    </row>
    <row r="320" spans="4:7" ht="15">
      <c r="D320" s="11"/>
      <c r="E320" s="11"/>
      <c r="F320" s="11"/>
      <c r="G320" s="11"/>
    </row>
    <row r="321" spans="4:7" ht="15">
      <c r="D321" s="9"/>
      <c r="E321" s="9"/>
      <c r="F321" s="9"/>
      <c r="G321" s="9"/>
    </row>
    <row r="322" spans="4:7" ht="15">
      <c r="D322" s="9"/>
      <c r="E322" s="9"/>
      <c r="F322" s="9"/>
      <c r="G322" s="9"/>
    </row>
    <row r="323" spans="4:7" ht="15">
      <c r="D323" s="9"/>
      <c r="E323" s="9"/>
      <c r="F323" s="9"/>
      <c r="G323" s="9"/>
    </row>
    <row r="324" spans="4:7" ht="15">
      <c r="D324" s="9"/>
      <c r="E324" s="9"/>
      <c r="F324" s="9"/>
      <c r="G324" s="9"/>
    </row>
    <row r="325" spans="4:7" ht="15">
      <c r="D325" s="9"/>
      <c r="E325" s="9"/>
      <c r="F325" s="9"/>
      <c r="G325" s="9"/>
    </row>
    <row r="326" spans="4:7" ht="15">
      <c r="D326" s="9"/>
      <c r="E326" s="9"/>
      <c r="F326" s="9"/>
      <c r="G326" s="9"/>
    </row>
    <row r="327" spans="4:7" ht="15">
      <c r="D327" s="9"/>
      <c r="E327" s="9"/>
      <c r="F327" s="9"/>
      <c r="G327" s="9"/>
    </row>
    <row r="328" spans="4:7" ht="15">
      <c r="D328" s="9"/>
      <c r="E328" s="9"/>
      <c r="F328" s="9"/>
      <c r="G328" s="9"/>
    </row>
    <row r="329" spans="4:7" ht="15">
      <c r="D329" s="9"/>
      <c r="E329" s="9"/>
      <c r="F329" s="9"/>
      <c r="G329" s="9"/>
    </row>
    <row r="330" spans="4:7" ht="15">
      <c r="D330" s="9"/>
      <c r="E330" s="9"/>
      <c r="F330" s="9"/>
      <c r="G330" s="9"/>
    </row>
    <row r="331" spans="4:7" ht="15">
      <c r="D331" s="9"/>
      <c r="E331" s="9"/>
      <c r="F331" s="9"/>
      <c r="G331" s="9"/>
    </row>
    <row r="332" spans="4:7" ht="15">
      <c r="D332" s="9"/>
      <c r="E332" s="9"/>
      <c r="F332" s="9"/>
      <c r="G332" s="9"/>
    </row>
    <row r="333" spans="4:7" ht="15">
      <c r="D333" s="9"/>
      <c r="E333" s="9"/>
      <c r="F333" s="9"/>
      <c r="G333" s="9"/>
    </row>
    <row r="334" spans="4:7" ht="15">
      <c r="D334" s="9"/>
      <c r="E334" s="9"/>
      <c r="F334" s="9"/>
      <c r="G334" s="9"/>
    </row>
    <row r="335" spans="4:7" ht="15">
      <c r="D335" s="9"/>
      <c r="E335" s="9"/>
      <c r="F335" s="9"/>
      <c r="G335" s="9"/>
    </row>
    <row r="336" spans="4:7" ht="15">
      <c r="D336" s="9"/>
      <c r="E336" s="9"/>
      <c r="F336" s="9"/>
      <c r="G336" s="9"/>
    </row>
    <row r="337" spans="4:7" ht="15">
      <c r="D337" s="9"/>
      <c r="E337" s="9"/>
      <c r="F337" s="9"/>
      <c r="G337" s="9"/>
    </row>
    <row r="338" spans="4:7" ht="15">
      <c r="D338" s="9"/>
      <c r="E338" s="9"/>
      <c r="F338" s="9"/>
      <c r="G338" s="9"/>
    </row>
    <row r="339" spans="4:7" ht="15">
      <c r="D339" s="9"/>
      <c r="E339" s="9"/>
      <c r="F339" s="9"/>
      <c r="G339" s="9"/>
    </row>
    <row r="340" spans="4:7" ht="15">
      <c r="D340" s="9"/>
      <c r="E340" s="9"/>
      <c r="F340" s="9"/>
      <c r="G340" s="9"/>
    </row>
    <row r="341" spans="4:7" ht="15">
      <c r="D341" s="9"/>
      <c r="E341" s="9"/>
      <c r="F341" s="9"/>
      <c r="G341" s="9"/>
    </row>
    <row r="342" spans="4:7" ht="15">
      <c r="D342" s="12"/>
      <c r="E342" s="12"/>
      <c r="F342" s="12"/>
      <c r="G342" s="12"/>
    </row>
    <row r="343" spans="4:7" ht="15">
      <c r="D343" s="9"/>
      <c r="E343" s="9"/>
      <c r="F343" s="9"/>
      <c r="G343" s="9"/>
    </row>
    <row r="344" spans="4:7" ht="15">
      <c r="D344" s="9"/>
      <c r="E344" s="9"/>
      <c r="F344" s="9"/>
      <c r="G344" s="9"/>
    </row>
    <row r="345" spans="4:7" ht="15">
      <c r="D345" s="9"/>
      <c r="E345" s="9"/>
      <c r="F345" s="9"/>
      <c r="G345" s="9"/>
    </row>
    <row r="346" spans="4:7" ht="15">
      <c r="D346" s="9"/>
      <c r="E346" s="9"/>
      <c r="F346" s="9"/>
      <c r="G346" s="9"/>
    </row>
    <row r="347" spans="4:7" ht="15">
      <c r="D347" s="9"/>
      <c r="E347" s="9"/>
      <c r="F347" s="9"/>
      <c r="G347" s="9"/>
    </row>
    <row r="348" spans="4:7" ht="15">
      <c r="D348" s="9"/>
      <c r="E348" s="9"/>
      <c r="F348" s="9"/>
      <c r="G348" s="9"/>
    </row>
    <row r="349" spans="4:7" ht="15">
      <c r="D349" s="9"/>
      <c r="E349" s="9"/>
      <c r="F349" s="9"/>
      <c r="G349" s="9"/>
    </row>
    <row r="350" spans="4:7" ht="15">
      <c r="D350" s="9"/>
      <c r="E350" s="9"/>
      <c r="F350" s="9"/>
      <c r="G350" s="9"/>
    </row>
    <row r="351" spans="4:7" ht="15">
      <c r="D351" s="9"/>
      <c r="E351" s="9"/>
      <c r="F351" s="9"/>
      <c r="G351" s="9"/>
    </row>
    <row r="352" spans="4:7" ht="15">
      <c r="D352" s="9"/>
      <c r="E352" s="9"/>
      <c r="F352" s="9"/>
      <c r="G352" s="9"/>
    </row>
    <row r="353" spans="4:7" ht="15">
      <c r="D353" s="9"/>
      <c r="E353" s="9"/>
      <c r="F353" s="9"/>
      <c r="G353" s="9"/>
    </row>
    <row r="354" spans="4:7" ht="15">
      <c r="D354" s="9"/>
      <c r="E354" s="9"/>
      <c r="F354" s="9"/>
      <c r="G354" s="9"/>
    </row>
    <row r="355" spans="4:7" ht="15">
      <c r="D355" s="9"/>
      <c r="E355" s="9"/>
      <c r="F355" s="9"/>
      <c r="G355" s="9"/>
    </row>
    <row r="356" spans="4:7" ht="15">
      <c r="D356" s="9"/>
      <c r="E356" s="9"/>
      <c r="F356" s="9"/>
      <c r="G356" s="9"/>
    </row>
    <row r="357" spans="4:7" ht="15">
      <c r="D357" s="9"/>
      <c r="E357" s="9"/>
      <c r="F357" s="9"/>
      <c r="G357" s="9"/>
    </row>
    <row r="358" spans="4:7" ht="15">
      <c r="D358" s="9"/>
      <c r="E358" s="9"/>
      <c r="F358" s="9"/>
      <c r="G358" s="9"/>
    </row>
    <row r="359" spans="4:7" ht="15">
      <c r="D359" s="9"/>
      <c r="E359" s="9"/>
      <c r="F359" s="9"/>
      <c r="G359" s="9"/>
    </row>
    <row r="360" spans="4:7" ht="15">
      <c r="D360" s="9"/>
      <c r="E360" s="9"/>
      <c r="F360" s="9"/>
      <c r="G360" s="9"/>
    </row>
    <row r="361" spans="4:7" ht="15">
      <c r="D361" s="9"/>
      <c r="E361" s="9"/>
      <c r="F361" s="9"/>
      <c r="G361" s="9"/>
    </row>
    <row r="362" spans="4:7" ht="15">
      <c r="D362" s="13"/>
      <c r="E362" s="13"/>
      <c r="F362" s="13"/>
      <c r="G362" s="13"/>
    </row>
    <row r="363" spans="4:7" ht="15">
      <c r="D363" s="9"/>
      <c r="E363" s="9"/>
      <c r="F363" s="9"/>
      <c r="G363" s="9"/>
    </row>
    <row r="364" spans="4:7" ht="15">
      <c r="D364" s="9"/>
      <c r="E364" s="9"/>
      <c r="F364" s="9"/>
      <c r="G364" s="9"/>
    </row>
    <row r="365" spans="4:7" ht="15">
      <c r="D365" s="9"/>
      <c r="E365" s="9"/>
      <c r="F365" s="9"/>
      <c r="G365" s="9"/>
    </row>
    <row r="366" spans="4:7" ht="15">
      <c r="D366" s="9"/>
      <c r="E366" s="9"/>
      <c r="F366" s="9"/>
      <c r="G366" s="9"/>
    </row>
    <row r="367" spans="4:7" ht="15">
      <c r="D367" s="9"/>
      <c r="E367" s="9"/>
      <c r="F367" s="9"/>
      <c r="G367" s="9"/>
    </row>
    <row r="368" spans="4:7" ht="15">
      <c r="D368" s="9"/>
      <c r="E368" s="9"/>
      <c r="F368" s="9"/>
      <c r="G368" s="9"/>
    </row>
    <row r="369" spans="4:7" ht="15">
      <c r="D369" s="9"/>
      <c r="E369" s="9"/>
      <c r="F369" s="9"/>
      <c r="G369" s="9"/>
    </row>
    <row r="370" spans="4:7" ht="15">
      <c r="D370" s="9"/>
      <c r="E370" s="9"/>
      <c r="F370" s="9"/>
      <c r="G370" s="9"/>
    </row>
    <row r="371" spans="4:7" ht="15">
      <c r="D371" s="9"/>
      <c r="E371" s="9"/>
      <c r="F371" s="9"/>
      <c r="G371" s="9"/>
    </row>
    <row r="372" spans="4:7" ht="15">
      <c r="D372" s="9"/>
      <c r="E372" s="9"/>
      <c r="F372" s="9"/>
      <c r="G372" s="9"/>
    </row>
    <row r="373" spans="4:7" ht="15">
      <c r="D373" s="9"/>
      <c r="E373" s="9"/>
      <c r="F373" s="9"/>
      <c r="G373" s="9"/>
    </row>
    <row r="374" spans="4:7" ht="15">
      <c r="D374" s="9"/>
      <c r="E374" s="9"/>
      <c r="F374" s="9"/>
      <c r="G374" s="9"/>
    </row>
    <row r="375" spans="4:7" ht="15">
      <c r="D375" s="9"/>
      <c r="E375" s="9"/>
      <c r="F375" s="9"/>
      <c r="G375" s="9"/>
    </row>
    <row r="376" spans="4:7" ht="15">
      <c r="D376" s="9"/>
      <c r="E376" s="9"/>
      <c r="F376" s="9"/>
      <c r="G376" s="9"/>
    </row>
    <row r="377" spans="4:7" ht="15">
      <c r="D377" s="9"/>
      <c r="E377" s="9"/>
      <c r="F377" s="9"/>
      <c r="G377" s="9"/>
    </row>
    <row r="378" spans="4:7" ht="15">
      <c r="D378" s="9"/>
      <c r="E378" s="9"/>
      <c r="F378" s="9"/>
      <c r="G378" s="9"/>
    </row>
    <row r="379" spans="4:7" ht="15">
      <c r="D379" s="14"/>
      <c r="E379" s="14"/>
      <c r="F379" s="14"/>
      <c r="G379" s="14"/>
    </row>
    <row r="380" spans="4:7" ht="15">
      <c r="D380" s="14"/>
      <c r="E380" s="14"/>
      <c r="F380" s="14"/>
      <c r="G380" s="14"/>
    </row>
    <row r="381" spans="4:7" ht="15">
      <c r="D381" s="9"/>
      <c r="E381" s="9"/>
      <c r="F381" s="9"/>
      <c r="G381" s="9"/>
    </row>
    <row r="382" spans="4:7" ht="15">
      <c r="D382" s="15"/>
      <c r="E382" s="15"/>
      <c r="F382" s="15"/>
      <c r="G382" s="15"/>
    </row>
    <row r="383" spans="4:7" ht="15">
      <c r="D383" s="9"/>
      <c r="E383" s="9"/>
      <c r="F383" s="9"/>
      <c r="G383" s="9"/>
    </row>
    <row r="384" spans="4:7" ht="15">
      <c r="D384" s="9"/>
      <c r="E384" s="9"/>
      <c r="F384" s="9"/>
      <c r="G384" s="9"/>
    </row>
    <row r="385" spans="4:7" ht="15">
      <c r="D385" s="9"/>
      <c r="E385" s="9"/>
      <c r="F385" s="9"/>
      <c r="G385" s="9"/>
    </row>
    <row r="386" spans="4:7" ht="15">
      <c r="D386" s="9"/>
      <c r="E386" s="9"/>
      <c r="F386" s="9"/>
      <c r="G386" s="9"/>
    </row>
    <row r="387" spans="4:7" ht="15">
      <c r="D387" s="9"/>
      <c r="E387" s="9"/>
      <c r="F387" s="9"/>
      <c r="G387" s="9"/>
    </row>
    <row r="388" spans="4:7" ht="15">
      <c r="D388" s="9"/>
      <c r="E388" s="9"/>
      <c r="F388" s="9"/>
      <c r="G388" s="9"/>
    </row>
    <row r="389" spans="4:7" ht="15">
      <c r="D389" s="9"/>
      <c r="E389" s="9"/>
      <c r="F389" s="9"/>
      <c r="G389" s="9"/>
    </row>
    <row r="390" spans="4:7" ht="15">
      <c r="D390" s="9"/>
      <c r="E390" s="9"/>
      <c r="F390" s="9"/>
      <c r="G390" s="9"/>
    </row>
    <row r="391" spans="4:7" ht="15">
      <c r="D391" s="9"/>
      <c r="E391" s="9"/>
      <c r="F391" s="9"/>
      <c r="G391" s="9"/>
    </row>
    <row r="392" spans="4:7" ht="15">
      <c r="D392" s="9"/>
      <c r="E392" s="9"/>
      <c r="F392" s="9"/>
      <c r="G392" s="9"/>
    </row>
    <row r="393" spans="4:7" ht="15">
      <c r="D393" s="9"/>
      <c r="E393" s="9"/>
      <c r="F393" s="9"/>
      <c r="G393" s="9"/>
    </row>
    <row r="394" spans="4:7" ht="15">
      <c r="D394" s="9"/>
      <c r="E394" s="9"/>
      <c r="F394" s="9"/>
      <c r="G394" s="9"/>
    </row>
    <row r="395" spans="4:7" ht="15">
      <c r="D395" s="9"/>
      <c r="E395" s="9"/>
      <c r="F395" s="9"/>
      <c r="G395" s="9"/>
    </row>
    <row r="396" spans="4:7" ht="15">
      <c r="D396" s="11"/>
      <c r="E396" s="11"/>
      <c r="F396" s="11"/>
      <c r="G396" s="11"/>
    </row>
    <row r="397" spans="4:7" ht="15">
      <c r="D397" s="9"/>
      <c r="E397" s="9"/>
      <c r="F397" s="9"/>
      <c r="G397" s="9"/>
    </row>
    <row r="398" spans="4:7" ht="15">
      <c r="D398" s="9"/>
      <c r="E398" s="9"/>
      <c r="F398" s="9"/>
      <c r="G398" s="9"/>
    </row>
    <row r="399" spans="4:7" ht="15">
      <c r="D399" s="9"/>
      <c r="E399" s="9"/>
      <c r="F399" s="9"/>
      <c r="G399" s="9"/>
    </row>
    <row r="400" spans="4:7" ht="15">
      <c r="D400" s="9"/>
      <c r="E400" s="9"/>
      <c r="F400" s="9"/>
      <c r="G400" s="9"/>
    </row>
    <row r="401" spans="4:7" ht="15">
      <c r="D401" s="9"/>
      <c r="E401" s="9"/>
      <c r="F401" s="9"/>
      <c r="G401" s="9"/>
    </row>
    <row r="402" spans="4:7" ht="15">
      <c r="D402" s="9"/>
      <c r="E402" s="9"/>
      <c r="F402" s="9"/>
      <c r="G402" s="9"/>
    </row>
    <row r="403" spans="4:7" ht="15">
      <c r="D403" s="9"/>
      <c r="E403" s="9"/>
      <c r="F403" s="9"/>
      <c r="G403" s="9"/>
    </row>
    <row r="404" spans="4:7" ht="15">
      <c r="D404" s="9"/>
      <c r="E404" s="9"/>
      <c r="F404" s="9"/>
      <c r="G404" s="9"/>
    </row>
    <row r="405" spans="4:7" ht="15">
      <c r="D405" s="9"/>
      <c r="E405" s="9"/>
      <c r="F405" s="9"/>
      <c r="G405" s="9"/>
    </row>
    <row r="406" spans="4:7" ht="15">
      <c r="D406" s="9"/>
      <c r="E406" s="9"/>
      <c r="F406" s="9"/>
      <c r="G406" s="9"/>
    </row>
    <row r="407" spans="4:7" ht="15">
      <c r="D407" s="9"/>
      <c r="E407" s="9"/>
      <c r="F407" s="9"/>
      <c r="G407" s="9"/>
    </row>
    <row r="408" spans="4:7" ht="15">
      <c r="D408" s="9"/>
      <c r="E408" s="9"/>
      <c r="F408" s="9"/>
      <c r="G408" s="9"/>
    </row>
    <row r="409" spans="4:7" ht="15">
      <c r="D409" s="9"/>
      <c r="E409" s="9"/>
      <c r="F409" s="9"/>
      <c r="G409" s="9"/>
    </row>
    <row r="410" spans="4:7" ht="15">
      <c r="D410" s="9"/>
      <c r="E410" s="9"/>
      <c r="F410" s="9"/>
      <c r="G410" s="9"/>
    </row>
    <row r="411" spans="4:7" ht="15">
      <c r="D411" s="9"/>
      <c r="E411" s="9"/>
      <c r="F411" s="9"/>
      <c r="G411" s="9"/>
    </row>
    <row r="412" spans="4:7" ht="15">
      <c r="D412" s="9"/>
      <c r="E412" s="9"/>
      <c r="F412" s="9"/>
      <c r="G412" s="9"/>
    </row>
    <row r="413" spans="4:7" ht="15">
      <c r="D413" s="9"/>
      <c r="E413" s="9"/>
      <c r="F413" s="9"/>
      <c r="G413" s="9"/>
    </row>
    <row r="414" spans="4:7" ht="15">
      <c r="D414" s="9"/>
      <c r="E414" s="9"/>
      <c r="F414" s="9"/>
      <c r="G414" s="9"/>
    </row>
    <row r="415" spans="4:7" ht="15">
      <c r="D415" s="9"/>
      <c r="E415" s="9"/>
      <c r="F415" s="9"/>
      <c r="G415" s="9"/>
    </row>
    <row r="416" spans="4:7" ht="15">
      <c r="D416" s="9"/>
      <c r="E416" s="9"/>
      <c r="F416" s="9"/>
      <c r="G416" s="9"/>
    </row>
    <row r="417" spans="4:7" ht="15">
      <c r="D417" s="9"/>
      <c r="E417" s="9"/>
      <c r="F417" s="9"/>
      <c r="G417" s="9"/>
    </row>
    <row r="418" spans="4:7" ht="15">
      <c r="D418" s="9"/>
      <c r="E418" s="9"/>
      <c r="F418" s="9"/>
      <c r="G418" s="9"/>
    </row>
    <row r="419" spans="4:7" ht="15">
      <c r="D419" s="9"/>
      <c r="E419" s="9"/>
      <c r="F419" s="9"/>
      <c r="G419" s="9"/>
    </row>
    <row r="420" spans="4:7" ht="15">
      <c r="D420" s="9"/>
      <c r="E420" s="9"/>
      <c r="F420" s="9"/>
      <c r="G420" s="9"/>
    </row>
    <row r="421" spans="4:7" ht="15">
      <c r="D421" s="9"/>
      <c r="E421" s="9"/>
      <c r="F421" s="9"/>
      <c r="G421" s="9"/>
    </row>
    <row r="422" spans="4:7" ht="15">
      <c r="D422" s="9"/>
      <c r="E422" s="9"/>
      <c r="F422" s="9"/>
      <c r="G422" s="9"/>
    </row>
    <row r="423" spans="4:7" ht="15">
      <c r="D423" s="9"/>
      <c r="E423" s="9"/>
      <c r="F423" s="9"/>
      <c r="G423" s="9"/>
    </row>
    <row r="424" spans="4:7" ht="15">
      <c r="D424" s="9"/>
      <c r="E424" s="9"/>
      <c r="F424" s="9"/>
      <c r="G424" s="9"/>
    </row>
    <row r="425" spans="4:7" ht="15">
      <c r="D425" s="11"/>
      <c r="E425" s="11"/>
      <c r="F425" s="11"/>
      <c r="G425" s="11"/>
    </row>
    <row r="426" spans="4:7" ht="15">
      <c r="D426" s="9"/>
      <c r="E426" s="9"/>
      <c r="F426" s="9"/>
      <c r="G426" s="9"/>
    </row>
    <row r="427" spans="4:7" ht="15">
      <c r="D427" s="9"/>
      <c r="E427" s="9"/>
      <c r="F427" s="9"/>
      <c r="G427" s="9"/>
    </row>
    <row r="428" spans="4:7" ht="15">
      <c r="D428" s="9"/>
      <c r="E428" s="9"/>
      <c r="F428" s="9"/>
      <c r="G428" s="9"/>
    </row>
    <row r="429" spans="4:7" ht="15">
      <c r="D429" s="9"/>
      <c r="E429" s="9"/>
      <c r="F429" s="9"/>
      <c r="G429" s="9"/>
    </row>
    <row r="430" spans="4:7" ht="15">
      <c r="D430" s="16"/>
      <c r="E430" s="16"/>
      <c r="F430" s="16"/>
      <c r="G430" s="16"/>
    </row>
    <row r="431" spans="4:7" ht="15">
      <c r="D431" s="9"/>
      <c r="E431" s="9"/>
      <c r="F431" s="9"/>
      <c r="G431" s="9"/>
    </row>
    <row r="432" spans="4:7" ht="15">
      <c r="D432" s="9"/>
      <c r="E432" s="9"/>
      <c r="F432" s="9"/>
      <c r="G432" s="9"/>
    </row>
    <row r="433" spans="4:7" ht="15">
      <c r="D433" s="9"/>
      <c r="E433" s="9"/>
      <c r="F433" s="9"/>
      <c r="G433" s="9"/>
    </row>
    <row r="434" spans="4:7" ht="15">
      <c r="D434" s="9"/>
      <c r="E434" s="9"/>
      <c r="F434" s="9"/>
      <c r="G434" s="9"/>
    </row>
    <row r="435" spans="4:7" ht="15">
      <c r="D435" s="9"/>
      <c r="E435" s="9"/>
      <c r="F435" s="9"/>
      <c r="G435" s="9"/>
    </row>
    <row r="436" spans="4:7" ht="15">
      <c r="D436" s="9"/>
      <c r="E436" s="9"/>
      <c r="F436" s="9"/>
      <c r="G436" s="9"/>
    </row>
    <row r="437" spans="4:7" ht="15">
      <c r="D437" s="9"/>
      <c r="E437" s="9"/>
      <c r="F437" s="9"/>
      <c r="G437" s="9"/>
    </row>
    <row r="438" spans="4:7" ht="15">
      <c r="D438" s="9"/>
      <c r="E438" s="9"/>
      <c r="F438" s="9"/>
      <c r="G438" s="9"/>
    </row>
    <row r="439" spans="4:7" ht="15">
      <c r="D439" s="9"/>
      <c r="E439" s="9"/>
      <c r="F439" s="9"/>
      <c r="G439" s="9"/>
    </row>
    <row r="440" spans="4:7" ht="15">
      <c r="D440" s="9"/>
      <c r="E440" s="9"/>
      <c r="F440" s="9"/>
      <c r="G440" s="9"/>
    </row>
    <row r="441" spans="4:7" ht="15">
      <c r="D441" s="9"/>
      <c r="E441" s="9"/>
      <c r="F441" s="9"/>
      <c r="G441" s="9"/>
    </row>
    <row r="442" spans="4:7" ht="15">
      <c r="D442" s="17"/>
      <c r="E442" s="17"/>
      <c r="F442" s="17"/>
      <c r="G442" s="17"/>
    </row>
    <row r="443" spans="4:7" ht="15">
      <c r="D443" s="9"/>
      <c r="E443" s="9"/>
      <c r="F443" s="9"/>
      <c r="G443" s="9"/>
    </row>
    <row r="444" spans="4:7" ht="15">
      <c r="D444" s="9"/>
      <c r="E444" s="9"/>
      <c r="F444" s="9"/>
      <c r="G444" s="9"/>
    </row>
    <row r="445" spans="4:7" ht="15">
      <c r="D445" s="9"/>
      <c r="E445" s="9"/>
      <c r="F445" s="9"/>
      <c r="G445" s="9"/>
    </row>
    <row r="446" spans="4:7" ht="15">
      <c r="D446" s="9"/>
      <c r="E446" s="9"/>
      <c r="F446" s="9"/>
      <c r="G446" s="9"/>
    </row>
    <row r="447" spans="4:7" ht="15">
      <c r="D447" s="9"/>
      <c r="E447" s="9"/>
      <c r="F447" s="9"/>
      <c r="G447" s="9"/>
    </row>
    <row r="448" spans="4:7" ht="15">
      <c r="D448" s="9"/>
      <c r="E448" s="9"/>
      <c r="F448" s="9"/>
      <c r="G448" s="9"/>
    </row>
    <row r="449" spans="4:7" ht="15">
      <c r="D449" s="11"/>
      <c r="E449" s="11"/>
      <c r="F449" s="11"/>
      <c r="G449" s="11"/>
    </row>
  </sheetData>
  <dataValidations count="1">
    <dataValidation type="custom" allowBlank="1" showInputMessage="1" showErrorMessage="1" error="Data may not be entered into this cell." sqref="H298 D362:G362 D319:G319 D379:G380 D425:G425 H3:H4">
      <formula1>""""""</formula1>
    </dataValidation>
  </dataValidations>
  <printOptions horizontalCentered="1"/>
  <pageMargins left="1" right="1" top="1" bottom="1" header="0.5" footer="0.5"/>
  <pageSetup fitToHeight="0" fitToWidth="1" horizontalDpi="300" verticalDpi="300" orientation="landscape" scale="99" r:id="rId1"/>
  <headerFooter alignWithMargins="0">
    <oddHeader>&amp;LAdministrative Office of the Courts
Phoenix Program&amp;RRFP  010708-NCRO
Appendix B-03 - Procurement Requirements
</oddHeader>
    <oddFooter>&amp;C&amp;A
Page &amp;P of &amp;N</oddFooter>
  </headerFooter>
  <rowBreaks count="1" manualBreakCount="1">
    <brk id="95" max="7" man="1"/>
  </rowBreaks>
</worksheet>
</file>

<file path=xl/worksheets/sheet9.xml><?xml version="1.0" encoding="utf-8"?>
<worksheet xmlns="http://schemas.openxmlformats.org/spreadsheetml/2006/main" xmlns:r="http://schemas.openxmlformats.org/officeDocument/2006/relationships">
  <sheetPr codeName="Sheet40">
    <pageSetUpPr fitToPage="1"/>
  </sheetPr>
  <dimension ref="A1:O165"/>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5.8515625" style="38" customWidth="1"/>
    <col min="2" max="2" width="64.7109375" style="45" customWidth="1"/>
    <col min="3" max="3" width="10.8515625" style="31" customWidth="1"/>
    <col min="4" max="7" width="2.8515625" style="18" customWidth="1"/>
    <col min="8" max="8" width="26.7109375" style="8" customWidth="1"/>
    <col min="9" max="15" width="9.140625" style="8" customWidth="1"/>
    <col min="16" max="16384" width="9.140625" style="1" customWidth="1"/>
  </cols>
  <sheetData>
    <row r="1" spans="1:15" ht="67.5">
      <c r="A1" s="34"/>
      <c r="B1" s="39"/>
      <c r="C1" s="19" t="s">
        <v>1127</v>
      </c>
      <c r="D1" s="25" t="s">
        <v>1115</v>
      </c>
      <c r="E1" s="24"/>
      <c r="F1" s="24"/>
      <c r="G1" s="102"/>
      <c r="H1" s="59"/>
      <c r="I1" s="1"/>
      <c r="J1" s="1"/>
      <c r="K1" s="1"/>
      <c r="L1" s="1"/>
      <c r="M1" s="1"/>
      <c r="N1" s="1"/>
      <c r="O1" s="1"/>
    </row>
    <row r="2" spans="1:15" ht="14.25">
      <c r="A2" s="35"/>
      <c r="B2" s="40"/>
      <c r="C2" s="27"/>
      <c r="D2" s="20" t="s">
        <v>1116</v>
      </c>
      <c r="E2" s="20" t="s">
        <v>1120</v>
      </c>
      <c r="F2" s="20" t="s">
        <v>1119</v>
      </c>
      <c r="G2" s="20" t="s">
        <v>1117</v>
      </c>
      <c r="H2" s="60" t="s">
        <v>1118</v>
      </c>
      <c r="I2" s="1"/>
      <c r="J2" s="1"/>
      <c r="K2" s="1"/>
      <c r="L2" s="1"/>
      <c r="M2" s="1"/>
      <c r="N2" s="1"/>
      <c r="O2" s="1"/>
    </row>
    <row r="3" spans="1:8" s="3" customFormat="1" ht="15">
      <c r="A3" s="36"/>
      <c r="B3" s="41" t="s">
        <v>712</v>
      </c>
      <c r="C3" s="28"/>
      <c r="D3" s="2"/>
      <c r="E3" s="2"/>
      <c r="F3" s="2"/>
      <c r="G3" s="2"/>
      <c r="H3" s="61"/>
    </row>
    <row r="4" spans="1:8" s="169" customFormat="1" ht="15.75" customHeight="1">
      <c r="A4" s="185"/>
      <c r="B4" s="76" t="s">
        <v>1196</v>
      </c>
      <c r="C4" s="186"/>
      <c r="D4" s="281"/>
      <c r="E4" s="281"/>
      <c r="F4" s="281"/>
      <c r="G4" s="281"/>
      <c r="H4" s="187"/>
    </row>
    <row r="5" spans="1:8" s="5" customFormat="1" ht="14.25">
      <c r="A5" s="21">
        <f>1</f>
        <v>1</v>
      </c>
      <c r="B5" s="42" t="s">
        <v>108</v>
      </c>
      <c r="C5" s="105"/>
      <c r="D5" s="23"/>
      <c r="E5" s="23"/>
      <c r="F5" s="23"/>
      <c r="G5" s="23"/>
      <c r="H5" s="89"/>
    </row>
    <row r="6" spans="1:8" s="5" customFormat="1" ht="28.5">
      <c r="A6" s="21">
        <f aca="true" t="shared" si="0" ref="A6:A13">A5+1</f>
        <v>2</v>
      </c>
      <c r="B6" s="43" t="s">
        <v>226</v>
      </c>
      <c r="C6" s="129" t="s">
        <v>1128</v>
      </c>
      <c r="D6" s="23"/>
      <c r="E6" s="23"/>
      <c r="F6" s="23"/>
      <c r="G6" s="23"/>
      <c r="H6" s="64"/>
    </row>
    <row r="7" spans="1:8" s="5" customFormat="1" ht="14.25">
      <c r="A7" s="21">
        <f t="shared" si="0"/>
        <v>3</v>
      </c>
      <c r="B7" s="150" t="s">
        <v>227</v>
      </c>
      <c r="C7" s="81" t="s">
        <v>1128</v>
      </c>
      <c r="D7" s="4"/>
      <c r="E7" s="4"/>
      <c r="F7" s="4"/>
      <c r="G7" s="4"/>
      <c r="H7" s="62"/>
    </row>
    <row r="8" spans="1:8" s="5" customFormat="1" ht="14.25">
      <c r="A8" s="21">
        <f t="shared" si="0"/>
        <v>4</v>
      </c>
      <c r="B8" s="150" t="s">
        <v>228</v>
      </c>
      <c r="C8" s="81" t="s">
        <v>1128</v>
      </c>
      <c r="D8" s="4"/>
      <c r="E8" s="4"/>
      <c r="F8" s="4"/>
      <c r="G8" s="4"/>
      <c r="H8" s="62"/>
    </row>
    <row r="9" spans="1:8" s="5" customFormat="1" ht="14.25">
      <c r="A9" s="21">
        <f t="shared" si="0"/>
        <v>5</v>
      </c>
      <c r="B9" s="150" t="s">
        <v>229</v>
      </c>
      <c r="C9" s="81" t="s">
        <v>1128</v>
      </c>
      <c r="D9" s="4"/>
      <c r="E9" s="4"/>
      <c r="F9" s="4"/>
      <c r="G9" s="4"/>
      <c r="H9" s="62"/>
    </row>
    <row r="10" spans="1:8" s="5" customFormat="1" ht="14.25">
      <c r="A10" s="21">
        <f t="shared" si="0"/>
        <v>6</v>
      </c>
      <c r="B10" s="110" t="s">
        <v>230</v>
      </c>
      <c r="C10" s="81" t="s">
        <v>1128</v>
      </c>
      <c r="D10" s="4"/>
      <c r="E10" s="4"/>
      <c r="F10" s="4"/>
      <c r="G10" s="4"/>
      <c r="H10" s="62"/>
    </row>
    <row r="11" spans="1:8" s="5" customFormat="1" ht="14.25">
      <c r="A11" s="21">
        <f t="shared" si="0"/>
        <v>7</v>
      </c>
      <c r="B11" s="150" t="s">
        <v>231</v>
      </c>
      <c r="C11" s="81" t="s">
        <v>1128</v>
      </c>
      <c r="D11" s="4"/>
      <c r="E11" s="4"/>
      <c r="F11" s="4"/>
      <c r="G11" s="4"/>
      <c r="H11" s="62"/>
    </row>
    <row r="12" spans="1:8" s="5" customFormat="1" ht="14.25">
      <c r="A12" s="21">
        <f t="shared" si="0"/>
        <v>8</v>
      </c>
      <c r="B12" s="42" t="s">
        <v>1121</v>
      </c>
      <c r="C12" s="129"/>
      <c r="D12" s="23"/>
      <c r="E12" s="23"/>
      <c r="F12" s="23"/>
      <c r="G12" s="23"/>
      <c r="H12" s="89"/>
    </row>
    <row r="13" spans="1:8" s="5" customFormat="1" ht="14.25">
      <c r="A13" s="21">
        <f t="shared" si="0"/>
        <v>9</v>
      </c>
      <c r="B13" s="47" t="s">
        <v>232</v>
      </c>
      <c r="C13" s="81" t="s">
        <v>1128</v>
      </c>
      <c r="D13" s="4"/>
      <c r="E13" s="4"/>
      <c r="F13" s="4"/>
      <c r="G13" s="4"/>
      <c r="H13" s="62"/>
    </row>
    <row r="14" spans="1:8" s="3" customFormat="1" ht="14.25">
      <c r="A14" s="37"/>
      <c r="B14" s="44"/>
      <c r="C14" s="146"/>
      <c r="D14" s="6"/>
      <c r="E14" s="7"/>
      <c r="F14" s="7"/>
      <c r="G14" s="112"/>
      <c r="H14" s="50"/>
    </row>
    <row r="15" spans="4:7" ht="15">
      <c r="D15" s="9"/>
      <c r="E15" s="9"/>
      <c r="F15" s="9"/>
      <c r="G15" s="9"/>
    </row>
    <row r="16" spans="4:7" ht="15">
      <c r="D16" s="9"/>
      <c r="E16" s="9"/>
      <c r="F16" s="9"/>
      <c r="G16" s="9"/>
    </row>
    <row r="17" spans="4:7" ht="15">
      <c r="D17" s="10"/>
      <c r="E17" s="10"/>
      <c r="F17" s="10"/>
      <c r="G17" s="10"/>
    </row>
    <row r="18" spans="4:7" ht="15">
      <c r="D18" s="9"/>
      <c r="E18" s="9"/>
      <c r="F18" s="9"/>
      <c r="G18" s="9"/>
    </row>
    <row r="19" spans="2:7" ht="15">
      <c r="B19" s="46"/>
      <c r="C19" s="32"/>
      <c r="D19" s="9"/>
      <c r="E19" s="9"/>
      <c r="F19" s="9"/>
      <c r="G19" s="9"/>
    </row>
    <row r="20" spans="4:7" ht="15">
      <c r="D20" s="9"/>
      <c r="E20" s="9"/>
      <c r="F20" s="9"/>
      <c r="G20" s="9"/>
    </row>
    <row r="21" spans="4:7" ht="15">
      <c r="D21" s="9"/>
      <c r="E21" s="9"/>
      <c r="F21" s="9"/>
      <c r="G21" s="9"/>
    </row>
    <row r="22" spans="4:7" ht="15">
      <c r="D22" s="9"/>
      <c r="E22" s="9"/>
      <c r="F22" s="9"/>
      <c r="G22" s="9"/>
    </row>
    <row r="23" spans="4:7" ht="15">
      <c r="D23" s="11"/>
      <c r="E23" s="11"/>
      <c r="F23" s="11"/>
      <c r="G23" s="11"/>
    </row>
    <row r="24" spans="4:7" ht="15">
      <c r="D24" s="9"/>
      <c r="E24" s="9"/>
      <c r="F24" s="9"/>
      <c r="G24" s="9"/>
    </row>
    <row r="25" spans="4:7" ht="15">
      <c r="D25" s="9"/>
      <c r="E25" s="9"/>
      <c r="F25" s="9"/>
      <c r="G25" s="9"/>
    </row>
    <row r="26" spans="4:7" ht="15">
      <c r="D26" s="9"/>
      <c r="E26" s="9"/>
      <c r="F26" s="9"/>
      <c r="G26" s="9"/>
    </row>
    <row r="27" spans="4:7" ht="15">
      <c r="D27" s="9"/>
      <c r="E27" s="9"/>
      <c r="F27" s="9"/>
      <c r="G27" s="9"/>
    </row>
    <row r="28" spans="4:7" ht="15">
      <c r="D28" s="9"/>
      <c r="E28" s="9"/>
      <c r="F28" s="9"/>
      <c r="G28" s="9"/>
    </row>
    <row r="29" spans="4:7" ht="15">
      <c r="D29" s="9"/>
      <c r="E29" s="9"/>
      <c r="F29" s="9"/>
      <c r="G29" s="9"/>
    </row>
    <row r="30" spans="4:7" ht="15">
      <c r="D30" s="9"/>
      <c r="E30" s="9"/>
      <c r="F30" s="9"/>
      <c r="G30" s="9"/>
    </row>
    <row r="31" spans="4:7" ht="15">
      <c r="D31" s="9"/>
      <c r="E31" s="9"/>
      <c r="F31" s="9"/>
      <c r="G31" s="9"/>
    </row>
    <row r="32" spans="4:7" ht="15">
      <c r="D32" s="9"/>
      <c r="E32" s="9"/>
      <c r="F32" s="9"/>
      <c r="G32" s="9"/>
    </row>
    <row r="33" spans="4:7" ht="15">
      <c r="D33" s="9"/>
      <c r="E33" s="9"/>
      <c r="F33" s="9"/>
      <c r="G33" s="9"/>
    </row>
    <row r="34" spans="4:7" ht="15">
      <c r="D34" s="9"/>
      <c r="E34" s="9"/>
      <c r="F34" s="9"/>
      <c r="G34" s="9"/>
    </row>
    <row r="35" spans="4:7" ht="15">
      <c r="D35" s="11"/>
      <c r="E35" s="11"/>
      <c r="F35" s="11"/>
      <c r="G35" s="11"/>
    </row>
    <row r="36" spans="4:7" ht="15">
      <c r="D36" s="11"/>
      <c r="E36" s="11"/>
      <c r="F36" s="11"/>
      <c r="G36" s="11"/>
    </row>
    <row r="37" spans="4:7" ht="15">
      <c r="D37" s="9"/>
      <c r="E37" s="9"/>
      <c r="F37" s="9"/>
      <c r="G37" s="9"/>
    </row>
    <row r="38" spans="4:7" ht="15">
      <c r="D38" s="9"/>
      <c r="E38" s="9"/>
      <c r="F38" s="9"/>
      <c r="G38" s="9"/>
    </row>
    <row r="39" spans="4:7" ht="15">
      <c r="D39" s="9"/>
      <c r="E39" s="9"/>
      <c r="F39" s="9"/>
      <c r="G39" s="9"/>
    </row>
    <row r="40" spans="4:7" ht="15">
      <c r="D40" s="9"/>
      <c r="E40" s="9"/>
      <c r="F40" s="9"/>
      <c r="G40" s="9"/>
    </row>
    <row r="41" spans="4:7" ht="15">
      <c r="D41" s="9"/>
      <c r="E41" s="9"/>
      <c r="F41" s="9"/>
      <c r="G41" s="9"/>
    </row>
    <row r="42" spans="4:7" ht="15">
      <c r="D42" s="9"/>
      <c r="E42" s="9"/>
      <c r="F42" s="9"/>
      <c r="G42" s="9"/>
    </row>
    <row r="43" spans="4:7" ht="15">
      <c r="D43" s="9"/>
      <c r="E43" s="9"/>
      <c r="F43" s="9"/>
      <c r="G43" s="9"/>
    </row>
    <row r="44" spans="4:7" ht="15">
      <c r="D44" s="9"/>
      <c r="E44" s="9"/>
      <c r="F44" s="9"/>
      <c r="G44" s="9"/>
    </row>
    <row r="45" spans="4:7" ht="15">
      <c r="D45" s="9"/>
      <c r="E45" s="9"/>
      <c r="F45" s="9"/>
      <c r="G45" s="9"/>
    </row>
    <row r="46" spans="4:7" ht="15">
      <c r="D46" s="9"/>
      <c r="E46" s="9"/>
      <c r="F46" s="9"/>
      <c r="G46" s="9"/>
    </row>
    <row r="47" spans="4:7" ht="15">
      <c r="D47" s="9"/>
      <c r="E47" s="9"/>
      <c r="F47" s="9"/>
      <c r="G47" s="9"/>
    </row>
    <row r="48" spans="4:7" ht="15">
      <c r="D48" s="9"/>
      <c r="E48" s="9"/>
      <c r="F48" s="9"/>
      <c r="G48" s="9"/>
    </row>
    <row r="49" spans="4:7" ht="15">
      <c r="D49" s="9"/>
      <c r="E49" s="9"/>
      <c r="F49" s="9"/>
      <c r="G49" s="9"/>
    </row>
    <row r="50" spans="4:7" ht="15">
      <c r="D50" s="9"/>
      <c r="E50" s="9"/>
      <c r="F50" s="9"/>
      <c r="G50" s="9"/>
    </row>
    <row r="51" spans="4:7" ht="15">
      <c r="D51" s="9"/>
      <c r="E51" s="9"/>
      <c r="F51" s="9"/>
      <c r="G51" s="9"/>
    </row>
    <row r="52" spans="4:7" ht="15">
      <c r="D52" s="9"/>
      <c r="E52" s="9"/>
      <c r="F52" s="9"/>
      <c r="G52" s="9"/>
    </row>
    <row r="53" spans="4:7" ht="15">
      <c r="D53" s="9"/>
      <c r="E53" s="9"/>
      <c r="F53" s="9"/>
      <c r="G53" s="9"/>
    </row>
    <row r="54" spans="4:7" ht="15">
      <c r="D54" s="9"/>
      <c r="E54" s="9"/>
      <c r="F54" s="9"/>
      <c r="G54" s="9"/>
    </row>
    <row r="55" spans="4:7" ht="15">
      <c r="D55" s="9"/>
      <c r="E55" s="9"/>
      <c r="F55" s="9"/>
      <c r="G55" s="9"/>
    </row>
    <row r="56" spans="4:7" ht="15">
      <c r="D56" s="9"/>
      <c r="E56" s="9"/>
      <c r="F56" s="9"/>
      <c r="G56" s="9"/>
    </row>
    <row r="57" spans="4:7" ht="15">
      <c r="D57" s="9"/>
      <c r="E57" s="9"/>
      <c r="F57" s="9"/>
      <c r="G57" s="9"/>
    </row>
    <row r="58" spans="4:7" ht="15">
      <c r="D58" s="12"/>
      <c r="E58" s="12"/>
      <c r="F58" s="12"/>
      <c r="G58" s="12"/>
    </row>
    <row r="59" spans="4:7" ht="15">
      <c r="D59" s="9"/>
      <c r="E59" s="9"/>
      <c r="F59" s="9"/>
      <c r="G59" s="9"/>
    </row>
    <row r="60" spans="4:7" ht="15">
      <c r="D60" s="9"/>
      <c r="E60" s="9"/>
      <c r="F60" s="9"/>
      <c r="G60" s="9"/>
    </row>
    <row r="61" spans="4:7" ht="15">
      <c r="D61" s="9"/>
      <c r="E61" s="9"/>
      <c r="F61" s="9"/>
      <c r="G61" s="9"/>
    </row>
    <row r="62" spans="4:7" ht="15">
      <c r="D62" s="9"/>
      <c r="E62" s="9"/>
      <c r="F62" s="9"/>
      <c r="G62" s="9"/>
    </row>
    <row r="63" spans="4:7" ht="15">
      <c r="D63" s="9"/>
      <c r="E63" s="9"/>
      <c r="F63" s="9"/>
      <c r="G63" s="9"/>
    </row>
    <row r="64" spans="4:7" ht="15">
      <c r="D64" s="9"/>
      <c r="E64" s="9"/>
      <c r="F64" s="9"/>
      <c r="G64" s="9"/>
    </row>
    <row r="65" spans="4:7" ht="15">
      <c r="D65" s="9"/>
      <c r="E65" s="9"/>
      <c r="F65" s="9"/>
      <c r="G65" s="9"/>
    </row>
    <row r="66" spans="4:7" ht="15">
      <c r="D66" s="9"/>
      <c r="E66" s="9"/>
      <c r="F66" s="9"/>
      <c r="G66" s="9"/>
    </row>
    <row r="67" spans="4:7" ht="15">
      <c r="D67" s="9"/>
      <c r="E67" s="9"/>
      <c r="F67" s="9"/>
      <c r="G67" s="9"/>
    </row>
    <row r="68" spans="4:7" ht="15">
      <c r="D68" s="9"/>
      <c r="E68" s="9"/>
      <c r="F68" s="9"/>
      <c r="G68" s="9"/>
    </row>
    <row r="69" spans="4:7" ht="15">
      <c r="D69" s="9"/>
      <c r="E69" s="9"/>
      <c r="F69" s="9"/>
      <c r="G69" s="9"/>
    </row>
    <row r="70" spans="4:7" ht="15">
      <c r="D70" s="9"/>
      <c r="E70" s="9"/>
      <c r="F70" s="9"/>
      <c r="G70" s="9"/>
    </row>
    <row r="71" spans="4:7" ht="15">
      <c r="D71" s="9"/>
      <c r="E71" s="9"/>
      <c r="F71" s="9"/>
      <c r="G71" s="9"/>
    </row>
    <row r="72" spans="4:7" ht="15">
      <c r="D72" s="9"/>
      <c r="E72" s="9"/>
      <c r="F72" s="9"/>
      <c r="G72" s="9"/>
    </row>
    <row r="73" spans="4:7" ht="15">
      <c r="D73" s="9"/>
      <c r="E73" s="9"/>
      <c r="F73" s="9"/>
      <c r="G73" s="9"/>
    </row>
    <row r="74" spans="4:7" ht="15">
      <c r="D74" s="9"/>
      <c r="E74" s="9"/>
      <c r="F74" s="9"/>
      <c r="G74" s="9"/>
    </row>
    <row r="75" spans="4:7" ht="15">
      <c r="D75" s="9"/>
      <c r="E75" s="9"/>
      <c r="F75" s="9"/>
      <c r="G75" s="9"/>
    </row>
    <row r="76" spans="4:7" ht="15">
      <c r="D76" s="9"/>
      <c r="E76" s="9"/>
      <c r="F76" s="9"/>
      <c r="G76" s="9"/>
    </row>
    <row r="77" spans="4:7" ht="15">
      <c r="D77" s="9"/>
      <c r="E77" s="9"/>
      <c r="F77" s="9"/>
      <c r="G77" s="9"/>
    </row>
    <row r="78" spans="4:7" ht="15">
      <c r="D78" s="13"/>
      <c r="E78" s="13"/>
      <c r="F78" s="13"/>
      <c r="G78" s="13"/>
    </row>
    <row r="79" spans="4:7" ht="15">
      <c r="D79" s="9"/>
      <c r="E79" s="9"/>
      <c r="F79" s="9"/>
      <c r="G79" s="9"/>
    </row>
    <row r="80" spans="4:7" ht="15">
      <c r="D80" s="9"/>
      <c r="E80" s="9"/>
      <c r="F80" s="9"/>
      <c r="G80" s="9"/>
    </row>
    <row r="81" spans="4:7" ht="15">
      <c r="D81" s="9"/>
      <c r="E81" s="9"/>
      <c r="F81" s="9"/>
      <c r="G81" s="9"/>
    </row>
    <row r="82" spans="4:7" ht="15">
      <c r="D82" s="9"/>
      <c r="E82" s="9"/>
      <c r="F82" s="9"/>
      <c r="G82" s="9"/>
    </row>
    <row r="83" spans="4:7" ht="15">
      <c r="D83" s="9"/>
      <c r="E83" s="9"/>
      <c r="F83" s="9"/>
      <c r="G83" s="9"/>
    </row>
    <row r="84" spans="4:7" ht="15">
      <c r="D84" s="9"/>
      <c r="E84" s="9"/>
      <c r="F84" s="9"/>
      <c r="G84" s="9"/>
    </row>
    <row r="85" spans="4:7" ht="15">
      <c r="D85" s="9"/>
      <c r="E85" s="9"/>
      <c r="F85" s="9"/>
      <c r="G85" s="9"/>
    </row>
    <row r="86" spans="4:7" ht="15">
      <c r="D86" s="9"/>
      <c r="E86" s="9"/>
      <c r="F86" s="9"/>
      <c r="G86" s="9"/>
    </row>
    <row r="87" spans="4:7" ht="15">
      <c r="D87" s="9"/>
      <c r="E87" s="9"/>
      <c r="F87" s="9"/>
      <c r="G87" s="9"/>
    </row>
    <row r="88" spans="4:7" ht="15">
      <c r="D88" s="9"/>
      <c r="E88" s="9"/>
      <c r="F88" s="9"/>
      <c r="G88" s="9"/>
    </row>
    <row r="89" spans="4:7" ht="15">
      <c r="D89" s="9"/>
      <c r="E89" s="9"/>
      <c r="F89" s="9"/>
      <c r="G89" s="9"/>
    </row>
    <row r="90" spans="4:7" ht="15">
      <c r="D90" s="9"/>
      <c r="E90" s="9"/>
      <c r="F90" s="9"/>
      <c r="G90" s="9"/>
    </row>
    <row r="91" spans="4:7" ht="15">
      <c r="D91" s="9"/>
      <c r="E91" s="9"/>
      <c r="F91" s="9"/>
      <c r="G91" s="9"/>
    </row>
    <row r="92" spans="4:7" ht="15">
      <c r="D92" s="9"/>
      <c r="E92" s="9"/>
      <c r="F92" s="9"/>
      <c r="G92" s="9"/>
    </row>
    <row r="93" spans="4:7" ht="15">
      <c r="D93" s="9"/>
      <c r="E93" s="9"/>
      <c r="F93" s="9"/>
      <c r="G93" s="9"/>
    </row>
    <row r="94" spans="4:7" ht="15">
      <c r="D94" s="9"/>
      <c r="E94" s="9"/>
      <c r="F94" s="9"/>
      <c r="G94" s="9"/>
    </row>
    <row r="95" spans="4:7" ht="15">
      <c r="D95" s="14"/>
      <c r="E95" s="14"/>
      <c r="F95" s="14"/>
      <c r="G95" s="14"/>
    </row>
    <row r="96" spans="4:7" ht="15">
      <c r="D96" s="14"/>
      <c r="E96" s="14"/>
      <c r="F96" s="14"/>
      <c r="G96" s="14"/>
    </row>
    <row r="97" spans="4:7" ht="15">
      <c r="D97" s="9"/>
      <c r="E97" s="9"/>
      <c r="F97" s="9"/>
      <c r="G97" s="9"/>
    </row>
    <row r="98" spans="4:7" ht="15">
      <c r="D98" s="15"/>
      <c r="E98" s="15"/>
      <c r="F98" s="15"/>
      <c r="G98" s="15"/>
    </row>
    <row r="99" spans="4:7" ht="15">
      <c r="D99" s="9"/>
      <c r="E99" s="9"/>
      <c r="F99" s="9"/>
      <c r="G99" s="9"/>
    </row>
    <row r="100" spans="4:7" ht="15">
      <c r="D100" s="9"/>
      <c r="E100" s="9"/>
      <c r="F100" s="9"/>
      <c r="G100" s="9"/>
    </row>
    <row r="101" spans="4:7" ht="15">
      <c r="D101" s="9"/>
      <c r="E101" s="9"/>
      <c r="F101" s="9"/>
      <c r="G101" s="9"/>
    </row>
    <row r="102" spans="4:7" ht="15">
      <c r="D102" s="9"/>
      <c r="E102" s="9"/>
      <c r="F102" s="9"/>
      <c r="G102" s="9"/>
    </row>
    <row r="103" spans="4:7" ht="15">
      <c r="D103" s="9"/>
      <c r="E103" s="9"/>
      <c r="F103" s="9"/>
      <c r="G103" s="9"/>
    </row>
    <row r="104" spans="4:7" ht="15">
      <c r="D104" s="9"/>
      <c r="E104" s="9"/>
      <c r="F104" s="9"/>
      <c r="G104" s="9"/>
    </row>
    <row r="105" spans="4:7" ht="15">
      <c r="D105" s="9"/>
      <c r="E105" s="9"/>
      <c r="F105" s="9"/>
      <c r="G105" s="9"/>
    </row>
    <row r="106" spans="4:7" ht="15">
      <c r="D106" s="9"/>
      <c r="E106" s="9"/>
      <c r="F106" s="9"/>
      <c r="G106" s="9"/>
    </row>
    <row r="107" spans="4:7" ht="15">
      <c r="D107" s="9"/>
      <c r="E107" s="9"/>
      <c r="F107" s="9"/>
      <c r="G107" s="9"/>
    </row>
    <row r="108" spans="4:7" ht="15">
      <c r="D108" s="9"/>
      <c r="E108" s="9"/>
      <c r="F108" s="9"/>
      <c r="G108" s="9"/>
    </row>
    <row r="109" spans="4:7" ht="15">
      <c r="D109" s="9"/>
      <c r="E109" s="9"/>
      <c r="F109" s="9"/>
      <c r="G109" s="9"/>
    </row>
    <row r="110" spans="4:7" ht="15">
      <c r="D110" s="9"/>
      <c r="E110" s="9"/>
      <c r="F110" s="9"/>
      <c r="G110" s="9"/>
    </row>
    <row r="111" spans="4:7" ht="15">
      <c r="D111" s="9"/>
      <c r="E111" s="9"/>
      <c r="F111" s="9"/>
      <c r="G111" s="9"/>
    </row>
    <row r="112" spans="4:7" ht="15">
      <c r="D112" s="11"/>
      <c r="E112" s="11"/>
      <c r="F112" s="11"/>
      <c r="G112" s="11"/>
    </row>
    <row r="113" spans="4:7" ht="15">
      <c r="D113" s="9"/>
      <c r="E113" s="9"/>
      <c r="F113" s="9"/>
      <c r="G113" s="9"/>
    </row>
    <row r="114" spans="4:7" ht="15">
      <c r="D114" s="9"/>
      <c r="E114" s="9"/>
      <c r="F114" s="9"/>
      <c r="G114" s="9"/>
    </row>
    <row r="115" spans="4:7" ht="15">
      <c r="D115" s="9"/>
      <c r="E115" s="9"/>
      <c r="F115" s="9"/>
      <c r="G115" s="9"/>
    </row>
    <row r="116" spans="4:7" ht="15">
      <c r="D116" s="9"/>
      <c r="E116" s="9"/>
      <c r="F116" s="9"/>
      <c r="G116" s="9"/>
    </row>
    <row r="117" spans="4:7" ht="15">
      <c r="D117" s="9"/>
      <c r="E117" s="9"/>
      <c r="F117" s="9"/>
      <c r="G117" s="9"/>
    </row>
    <row r="118" spans="4:7" ht="15">
      <c r="D118" s="9"/>
      <c r="E118" s="9"/>
      <c r="F118" s="9"/>
      <c r="G118" s="9"/>
    </row>
    <row r="119" spans="4:7" ht="15">
      <c r="D119" s="9"/>
      <c r="E119" s="9"/>
      <c r="F119" s="9"/>
      <c r="G119" s="9"/>
    </row>
    <row r="120" spans="4:7" ht="15">
      <c r="D120" s="9"/>
      <c r="E120" s="9"/>
      <c r="F120" s="9"/>
      <c r="G120" s="9"/>
    </row>
    <row r="121" spans="4:7" ht="15">
      <c r="D121" s="9"/>
      <c r="E121" s="9"/>
      <c r="F121" s="9"/>
      <c r="G121" s="9"/>
    </row>
    <row r="122" spans="4:7" ht="15">
      <c r="D122" s="9"/>
      <c r="E122" s="9"/>
      <c r="F122" s="9"/>
      <c r="G122" s="9"/>
    </row>
    <row r="123" spans="4:7" ht="15">
      <c r="D123" s="9"/>
      <c r="E123" s="9"/>
      <c r="F123" s="9"/>
      <c r="G123" s="9"/>
    </row>
    <row r="124" spans="4:7" ht="15">
      <c r="D124" s="9"/>
      <c r="E124" s="9"/>
      <c r="F124" s="9"/>
      <c r="G124" s="9"/>
    </row>
    <row r="125" spans="4:7" ht="15">
      <c r="D125" s="9"/>
      <c r="E125" s="9"/>
      <c r="F125" s="9"/>
      <c r="G125" s="9"/>
    </row>
    <row r="126" spans="4:7" ht="15">
      <c r="D126" s="9"/>
      <c r="E126" s="9"/>
      <c r="F126" s="9"/>
      <c r="G126" s="9"/>
    </row>
    <row r="127" spans="4:7" ht="15">
      <c r="D127" s="9"/>
      <c r="E127" s="9"/>
      <c r="F127" s="9"/>
      <c r="G127" s="9"/>
    </row>
    <row r="128" spans="4:7" ht="15">
      <c r="D128" s="9"/>
      <c r="E128" s="9"/>
      <c r="F128" s="9"/>
      <c r="G128" s="9"/>
    </row>
    <row r="129" spans="4:7" ht="15">
      <c r="D129" s="9"/>
      <c r="E129" s="9"/>
      <c r="F129" s="9"/>
      <c r="G129" s="9"/>
    </row>
    <row r="130" spans="4:7" ht="15">
      <c r="D130" s="9"/>
      <c r="E130" s="9"/>
      <c r="F130" s="9"/>
      <c r="G130" s="9"/>
    </row>
    <row r="131" spans="4:7" ht="15">
      <c r="D131" s="9"/>
      <c r="E131" s="9"/>
      <c r="F131" s="9"/>
      <c r="G131" s="9"/>
    </row>
    <row r="132" spans="4:7" ht="15">
      <c r="D132" s="9"/>
      <c r="E132" s="9"/>
      <c r="F132" s="9"/>
      <c r="G132" s="9"/>
    </row>
    <row r="133" spans="4:7" ht="15">
      <c r="D133" s="9"/>
      <c r="E133" s="9"/>
      <c r="F133" s="9"/>
      <c r="G133" s="9"/>
    </row>
    <row r="134" spans="4:7" ht="15">
      <c r="D134" s="9"/>
      <c r="E134" s="9"/>
      <c r="F134" s="9"/>
      <c r="G134" s="9"/>
    </row>
    <row r="135" spans="4:7" ht="15">
      <c r="D135" s="9"/>
      <c r="E135" s="9"/>
      <c r="F135" s="9"/>
      <c r="G135" s="9"/>
    </row>
    <row r="136" spans="4:7" ht="15">
      <c r="D136" s="9"/>
      <c r="E136" s="9"/>
      <c r="F136" s="9"/>
      <c r="G136" s="9"/>
    </row>
    <row r="137" spans="4:7" ht="15">
      <c r="D137" s="9"/>
      <c r="E137" s="9"/>
      <c r="F137" s="9"/>
      <c r="G137" s="9"/>
    </row>
    <row r="138" spans="4:7" ht="15">
      <c r="D138" s="9"/>
      <c r="E138" s="9"/>
      <c r="F138" s="9"/>
      <c r="G138" s="9"/>
    </row>
    <row r="139" spans="4:7" ht="15">
      <c r="D139" s="9"/>
      <c r="E139" s="9"/>
      <c r="F139" s="9"/>
      <c r="G139" s="9"/>
    </row>
    <row r="140" spans="4:7" ht="15">
      <c r="D140" s="9"/>
      <c r="E140" s="9"/>
      <c r="F140" s="9"/>
      <c r="G140" s="9"/>
    </row>
    <row r="141" spans="4:7" ht="15">
      <c r="D141" s="11"/>
      <c r="E141" s="11"/>
      <c r="F141" s="11"/>
      <c r="G141" s="11"/>
    </row>
    <row r="142" spans="4:7" ht="15">
      <c r="D142" s="9"/>
      <c r="E142" s="9"/>
      <c r="F142" s="9"/>
      <c r="G142" s="9"/>
    </row>
    <row r="143" spans="4:7" ht="15">
      <c r="D143" s="9"/>
      <c r="E143" s="9"/>
      <c r="F143" s="9"/>
      <c r="G143" s="9"/>
    </row>
    <row r="144" spans="4:7" ht="15">
      <c r="D144" s="9"/>
      <c r="E144" s="9"/>
      <c r="F144" s="9"/>
      <c r="G144" s="9"/>
    </row>
    <row r="145" spans="4:7" ht="15">
      <c r="D145" s="9"/>
      <c r="E145" s="9"/>
      <c r="F145" s="9"/>
      <c r="G145" s="9"/>
    </row>
    <row r="146" spans="4:7" ht="15">
      <c r="D146" s="16"/>
      <c r="E146" s="16"/>
      <c r="F146" s="16"/>
      <c r="G146" s="16"/>
    </row>
    <row r="147" spans="4:7" ht="15">
      <c r="D147" s="9"/>
      <c r="E147" s="9"/>
      <c r="F147" s="9"/>
      <c r="G147" s="9"/>
    </row>
    <row r="148" spans="4:7" ht="15">
      <c r="D148" s="9"/>
      <c r="E148" s="9"/>
      <c r="F148" s="9"/>
      <c r="G148" s="9"/>
    </row>
    <row r="149" spans="4:7" ht="15">
      <c r="D149" s="9"/>
      <c r="E149" s="9"/>
      <c r="F149" s="9"/>
      <c r="G149" s="9"/>
    </row>
    <row r="150" spans="4:7" ht="15">
      <c r="D150" s="9"/>
      <c r="E150" s="9"/>
      <c r="F150" s="9"/>
      <c r="G150" s="9"/>
    </row>
    <row r="151" spans="4:7" ht="15">
      <c r="D151" s="9"/>
      <c r="E151" s="9"/>
      <c r="F151" s="9"/>
      <c r="G151" s="9"/>
    </row>
    <row r="152" spans="4:7" ht="15">
      <c r="D152" s="9"/>
      <c r="E152" s="9"/>
      <c r="F152" s="9"/>
      <c r="G152" s="9"/>
    </row>
    <row r="153" spans="4:7" ht="15">
      <c r="D153" s="9"/>
      <c r="E153" s="9"/>
      <c r="F153" s="9"/>
      <c r="G153" s="9"/>
    </row>
    <row r="154" spans="4:7" ht="15">
      <c r="D154" s="9"/>
      <c r="E154" s="9"/>
      <c r="F154" s="9"/>
      <c r="G154" s="9"/>
    </row>
    <row r="155" spans="4:7" ht="15">
      <c r="D155" s="9"/>
      <c r="E155" s="9"/>
      <c r="F155" s="9"/>
      <c r="G155" s="9"/>
    </row>
    <row r="156" spans="4:7" ht="15">
      <c r="D156" s="9"/>
      <c r="E156" s="9"/>
      <c r="F156" s="9"/>
      <c r="G156" s="9"/>
    </row>
    <row r="157" spans="4:7" ht="15">
      <c r="D157" s="9"/>
      <c r="E157" s="9"/>
      <c r="F157" s="9"/>
      <c r="G157" s="9"/>
    </row>
    <row r="158" spans="4:7" ht="15">
      <c r="D158" s="17"/>
      <c r="E158" s="17"/>
      <c r="F158" s="17"/>
      <c r="G158" s="17"/>
    </row>
    <row r="159" spans="4:7" ht="15">
      <c r="D159" s="9"/>
      <c r="E159" s="9"/>
      <c r="F159" s="9"/>
      <c r="G159" s="9"/>
    </row>
    <row r="160" spans="4:7" ht="15">
      <c r="D160" s="9"/>
      <c r="E160" s="9"/>
      <c r="F160" s="9"/>
      <c r="G160" s="9"/>
    </row>
    <row r="161" spans="4:7" ht="15">
      <c r="D161" s="9"/>
      <c r="E161" s="9"/>
      <c r="F161" s="9"/>
      <c r="G161" s="9"/>
    </row>
    <row r="162" spans="4:7" ht="15">
      <c r="D162" s="9"/>
      <c r="E162" s="9"/>
      <c r="F162" s="9"/>
      <c r="G162" s="9"/>
    </row>
    <row r="163" spans="4:7" ht="15">
      <c r="D163" s="9"/>
      <c r="E163" s="9"/>
      <c r="F163" s="9"/>
      <c r="G163" s="9"/>
    </row>
    <row r="164" spans="4:7" ht="15">
      <c r="D164" s="9"/>
      <c r="E164" s="9"/>
      <c r="F164" s="9"/>
      <c r="G164" s="9"/>
    </row>
    <row r="165" spans="4:7" ht="15">
      <c r="D165" s="11"/>
      <c r="E165" s="11"/>
      <c r="F165" s="11"/>
      <c r="G165" s="11"/>
    </row>
  </sheetData>
  <dataValidations count="1">
    <dataValidation type="custom" allowBlank="1" showInputMessage="1" showErrorMessage="1" error="Data may not be entered into this cell." sqref="H14 D141:G141 D95:G96 D35:G35 D78:G78 H3:H4">
      <formula1>""""""</formula1>
    </dataValidation>
  </dataValidations>
  <printOptions horizontalCentered="1"/>
  <pageMargins left="1" right="1" top="1" bottom="1" header="0.5" footer="0.5"/>
  <pageSetup fitToHeight="0" fitToWidth="1" horizontalDpi="300" verticalDpi="300" orientation="landscape" scale="97" r:id="rId1"/>
  <headerFooter alignWithMargins="0">
    <oddHeader>&amp;LAdministrative Office of the Courts
Phoenix Program&amp;RRFP 010708-NCRO
Appendix B-03 - Project Systems Requirements
</oddHeader>
    <oddFooter>&amp;C&amp;A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AOC RFP Requirements</dc:title>
  <dc:subject/>
  <dc:creator/>
  <cp:keywords/>
  <dc:description/>
  <cp:lastModifiedBy>Administrative Office of the Courts</cp:lastModifiedBy>
  <cp:lastPrinted>2008-01-08T00:51:57Z</cp:lastPrinted>
  <dcterms:created xsi:type="dcterms:W3CDTF">2007-01-07T06:08:52Z</dcterms:created>
  <dcterms:modified xsi:type="dcterms:W3CDTF">2008-01-11T20:46:34Z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