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085" windowHeight="9045" tabRatio="850"/>
  </bookViews>
  <sheets>
    <sheet name="Disclaimer" sheetId="18" r:id="rId1"/>
    <sheet name="Summary" sheetId="3" r:id="rId2"/>
    <sheet name="1DCA Details" sheetId="1" r:id="rId3"/>
    <sheet name="2DCA Details " sheetId="11" r:id="rId4"/>
    <sheet name="3DCA Details" sheetId="12" r:id="rId5"/>
    <sheet name="4DCA Dev1 Details" sheetId="13" r:id="rId6"/>
    <sheet name="4DCA Dev2 Details" sheetId="14" r:id="rId7"/>
    <sheet name="4DCA Dev3 Details" sheetId="15" r:id="rId8"/>
    <sheet name="5DCA Details" sheetId="16" r:id="rId9"/>
    <sheet name="6DCA Details" sheetId="6" r:id="rId10"/>
    <sheet name="Supreme Court" sheetId="7" r:id="rId11"/>
  </sheets>
  <definedNames>
    <definedName name="_xlnm.Print_Area" localSheetId="2">'1DCA Details'!$A$1:$H$92</definedName>
    <definedName name="_xlnm.Print_Area" localSheetId="3">'2DCA Details '!$A$1:$H$90</definedName>
    <definedName name="_xlnm.Print_Area" localSheetId="4">'3DCA Details'!$A$1:$H$82</definedName>
    <definedName name="_xlnm.Print_Area" localSheetId="5">'4DCA Dev1 Details'!$A$1:$H$90</definedName>
    <definedName name="_xlnm.Print_Area" localSheetId="6">'4DCA Dev2 Details'!$A$1:$H$86</definedName>
    <definedName name="_xlnm.Print_Area" localSheetId="7">'4DCA Dev3 Details'!$A$1:$H$87</definedName>
    <definedName name="_xlnm.Print_Area" localSheetId="8">'5DCA Details'!$A$1:$H$91</definedName>
    <definedName name="_xlnm.Print_Area" localSheetId="9">'6DCA Details'!$A$1:$H$88</definedName>
    <definedName name="_xlnm.Print_Area" localSheetId="0">Disclaimer!$A$1:$A$2</definedName>
    <definedName name="_xlnm.Print_Area" localSheetId="1">Summary!$A$1:$F$35</definedName>
    <definedName name="_xlnm.Print_Area" localSheetId="10">'Supreme Court'!$A$1:$D$43</definedName>
    <definedName name="_xlnm.Print_Titles" localSheetId="2">'1DCA Details'!$1:$4</definedName>
    <definedName name="_xlnm.Print_Titles" localSheetId="3">'2DCA Details '!$1:$4</definedName>
    <definedName name="_xlnm.Print_Titles" localSheetId="4">'3DCA Details'!$1:$4</definedName>
    <definedName name="_xlnm.Print_Titles" localSheetId="5">'4DCA Dev1 Details'!$1:$4</definedName>
    <definedName name="_xlnm.Print_Titles" localSheetId="7">'4DCA Dev3 Details'!$1:$4</definedName>
    <definedName name="_xlnm.Print_Titles" localSheetId="8">'5DCA Details'!$1:$4</definedName>
    <definedName name="_xlnm.Print_Titles" localSheetId="9">'6DCA Details'!$1:$4</definedName>
  </definedNames>
  <calcPr calcId="125725" calcOnSave="0"/>
</workbook>
</file>

<file path=xl/calcChain.xml><?xml version="1.0" encoding="utf-8"?>
<calcChain xmlns="http://schemas.openxmlformats.org/spreadsheetml/2006/main">
  <c r="E18" i="3"/>
  <c r="D18"/>
  <c r="C18"/>
  <c r="C90" i="1"/>
  <c r="H80" i="12"/>
  <c r="F80"/>
  <c r="D80"/>
  <c r="C85" i="15"/>
  <c r="D85"/>
  <c r="E85"/>
  <c r="F85"/>
  <c r="G85"/>
  <c r="H85"/>
  <c r="C89" i="16"/>
  <c r="D89"/>
  <c r="E89"/>
  <c r="F89"/>
  <c r="G89"/>
  <c r="H89"/>
  <c r="E11" i="7"/>
  <c r="D28" i="3"/>
  <c r="D11" i="7"/>
  <c r="D90" i="1"/>
  <c r="E28" i="3"/>
  <c r="C28"/>
  <c r="G86" i="6"/>
  <c r="E86"/>
  <c r="C86"/>
  <c r="H86"/>
  <c r="F86"/>
  <c r="D86"/>
  <c r="H84" i="14"/>
  <c r="F84"/>
  <c r="D84"/>
  <c r="G84"/>
  <c r="E84"/>
  <c r="C84"/>
  <c r="H88" i="13"/>
  <c r="F88"/>
  <c r="D88"/>
  <c r="G88"/>
  <c r="E88"/>
  <c r="C88"/>
  <c r="E90" i="1"/>
  <c r="H90"/>
  <c r="G90"/>
  <c r="F90"/>
  <c r="H87" i="11"/>
  <c r="F87"/>
  <c r="D87"/>
  <c r="G87"/>
  <c r="E87"/>
  <c r="C87"/>
  <c r="C80" i="12"/>
  <c r="G80"/>
  <c r="E6" i="3"/>
  <c r="D6"/>
  <c r="C6"/>
  <c r="E78" i="16"/>
  <c r="D78"/>
  <c r="C78"/>
  <c r="E76" i="15"/>
  <c r="D76"/>
  <c r="C76"/>
  <c r="E74" i="14"/>
  <c r="D74"/>
  <c r="C74"/>
  <c r="E78" i="13"/>
  <c r="D78"/>
  <c r="C78"/>
  <c r="E76" i="6"/>
  <c r="D76"/>
  <c r="C76"/>
  <c r="E80" i="12"/>
  <c r="E71"/>
  <c r="D71"/>
  <c r="C71"/>
  <c r="E78" i="11"/>
  <c r="D78"/>
  <c r="C78"/>
  <c r="E79" i="1"/>
  <c r="C79"/>
  <c r="D79"/>
</calcChain>
</file>

<file path=xl/sharedStrings.xml><?xml version="1.0" encoding="utf-8"?>
<sst xmlns="http://schemas.openxmlformats.org/spreadsheetml/2006/main" count="838" uniqueCount="172">
  <si>
    <t xml:space="preserve"> </t>
  </si>
  <si>
    <t>Appellant's reply brief.</t>
  </si>
  <si>
    <t>2010</t>
  </si>
  <si>
    <t>Phoenix H. brief filed.</t>
  </si>
  <si>
    <t>2nd District</t>
  </si>
  <si>
    <t>3rd District</t>
  </si>
  <si>
    <t>4th District Division 1</t>
  </si>
  <si>
    <t>4th District Division 2</t>
  </si>
  <si>
    <t>4th District Division 3</t>
  </si>
  <si>
    <t xml:space="preserve">5th District  </t>
  </si>
  <si>
    <t xml:space="preserve">6th District  </t>
  </si>
  <si>
    <t>Supreme Court</t>
  </si>
  <si>
    <t>Answer to petition filed by:</t>
  </si>
  <si>
    <t>Answer to petition for review filed.</t>
  </si>
  <si>
    <t>Answer to petition for review received.</t>
  </si>
  <si>
    <t>Answer to rehearing petition filed.</t>
  </si>
  <si>
    <t>Appellant's notice of settlement filed.</t>
  </si>
  <si>
    <t>Appellant's opening brief.</t>
  </si>
  <si>
    <t>Application filed to:</t>
  </si>
  <si>
    <t>Application to file amicus curiae brief</t>
  </si>
  <si>
    <t>Association of attorneys filed for:</t>
  </si>
  <si>
    <t>Bankruptcy update due or dismiss as aba.</t>
  </si>
  <si>
    <t>Bankruptcy update letter received from:</t>
  </si>
  <si>
    <t>Change of contact information filed for:</t>
  </si>
  <si>
    <t>Civil case information statement filed.</t>
  </si>
  <si>
    <t>Errata filed to:</t>
  </si>
  <si>
    <t>Filed additional cites for oral argument</t>
  </si>
  <si>
    <t>Filed brief of:</t>
  </si>
  <si>
    <t>Filed change of firm name.</t>
  </si>
  <si>
    <t>Filed declaration of:</t>
  </si>
  <si>
    <t>Filed document entitled:</t>
  </si>
  <si>
    <t>Filed joinder of:</t>
  </si>
  <si>
    <t>Filed joinder to:</t>
  </si>
  <si>
    <t>Filed letter from:</t>
  </si>
  <si>
    <t>Filed petition for writ of:</t>
  </si>
  <si>
    <t>Filed proof of service.</t>
  </si>
  <si>
    <t>Filed request to publish opinion.</t>
  </si>
  <si>
    <t>Filed:</t>
  </si>
  <si>
    <t>Joint appendix filed.</t>
  </si>
  <si>
    <t>Juvenile writ petition filed.</t>
  </si>
  <si>
    <t>Letter brief filed.</t>
  </si>
  <si>
    <t>Minor's brief filed.</t>
  </si>
  <si>
    <t>Motion filed.</t>
  </si>
  <si>
    <t>Motion to appeal filed (5.180).</t>
  </si>
  <si>
    <t>Motion to dismiss filed (after record).</t>
  </si>
  <si>
    <t>Motion to dismiss filed (before record).</t>
  </si>
  <si>
    <t>Petition for a writ of review filed (WCA</t>
  </si>
  <si>
    <t>Petition for writ of supersedeas filed.</t>
  </si>
  <si>
    <t>Pro hac vice application</t>
  </si>
  <si>
    <t>Proposed briefing sequence filed by:</t>
  </si>
  <si>
    <t>Received document entitled:</t>
  </si>
  <si>
    <t>Received letter from:</t>
  </si>
  <si>
    <t>Record omission letter received.</t>
  </si>
  <si>
    <t>Rehearing petition filed.</t>
  </si>
  <si>
    <t>Reply filed to:</t>
  </si>
  <si>
    <t>Request filed to:</t>
  </si>
  <si>
    <t>Request for dismissal filed.</t>
  </si>
  <si>
    <t>Request for judicial notice filed.</t>
  </si>
  <si>
    <t>Requested - extension of time.</t>
  </si>
  <si>
    <t>Respondent's brief.</t>
  </si>
  <si>
    <t>Response filed to:</t>
  </si>
  <si>
    <t>Response to amicus curiae brief filed by</t>
  </si>
  <si>
    <t>Sanctions motion filed.</t>
  </si>
  <si>
    <t>Stipulation filed to:</t>
  </si>
  <si>
    <t>Substitution of attorneys filed for:</t>
  </si>
  <si>
    <t>Supplemental brief filed by:</t>
  </si>
  <si>
    <t>Traverse to return filed.</t>
  </si>
  <si>
    <t>Wende brief filed.</t>
  </si>
  <si>
    <t>Written return filed.</t>
  </si>
  <si>
    <t>Answer to petition for hearing received.</t>
  </si>
  <si>
    <t>Ben C. brief filed.</t>
  </si>
  <si>
    <t>Petition for Writ of Review Filed</t>
  </si>
  <si>
    <t>Civil</t>
  </si>
  <si>
    <t>Criminal</t>
  </si>
  <si>
    <t>Juvenile</t>
  </si>
  <si>
    <t>Juvenile Dependency</t>
  </si>
  <si>
    <t>Other</t>
  </si>
  <si>
    <t>Appellant's appendix and opening brief filed</t>
  </si>
  <si>
    <t>Appellant's appendix and reply brief filed</t>
  </si>
  <si>
    <t>Application for waiver of filing fee filed</t>
  </si>
  <si>
    <t>Motion/application to augment record filed</t>
  </si>
  <si>
    <t>Petition for review filed in Supreme Court</t>
  </si>
  <si>
    <t>Petition to transfer from appellate division</t>
  </si>
  <si>
    <t>Service copy of petition for review received</t>
  </si>
  <si>
    <t xml:space="preserve">Stipulation of extension of time filed </t>
  </si>
  <si>
    <t>Certificate of interested entities or persons filed by:</t>
  </si>
  <si>
    <t>Case Type</t>
  </si>
  <si>
    <t xml:space="preserve"> Docket Code Descriptions</t>
  </si>
  <si>
    <t>Informal response filed by attorney gene</t>
  </si>
  <si>
    <t>Petition for writ of review filed (ABCB)</t>
  </si>
  <si>
    <t>Petition for writ of review filed (PERB)</t>
  </si>
  <si>
    <t>pro hoc vice application</t>
  </si>
  <si>
    <t>Petition for writ of certiorari filed.</t>
  </si>
  <si>
    <t>Application filed:</t>
  </si>
  <si>
    <t>Change of address filed for:</t>
  </si>
  <si>
    <t>Filed</t>
  </si>
  <si>
    <t>Petition for writ of review filed (ALRB)</t>
  </si>
  <si>
    <t>Petition for writ of review filed (PUC)</t>
  </si>
  <si>
    <t>Answer to petition for review received</t>
  </si>
  <si>
    <t>Notification of intention to file e-Brie</t>
  </si>
  <si>
    <t>Requested - extension of time</t>
  </si>
  <si>
    <t>Response filed:</t>
  </si>
  <si>
    <t>Petition for a writ of review filed (WCA)</t>
  </si>
  <si>
    <t>Certificate of interested entities or persons filed by</t>
  </si>
  <si>
    <t>Stipulation of extension of time filed to</t>
  </si>
  <si>
    <t xml:space="preserve">Details of Appellate Court filings received for 2009 - 2011  </t>
  </si>
  <si>
    <t xml:space="preserve">Details of Appellate Court filings received for 2009 - 2011   </t>
  </si>
  <si>
    <t>APPELLANT'S OPENING BRIEF.</t>
  </si>
  <si>
    <t>APPELLANT'S REPLY BRIEF.</t>
  </si>
  <si>
    <t>Answer to Petition for Review Received.</t>
  </si>
  <si>
    <t>Answer to petition filed</t>
  </si>
  <si>
    <t>Application filed.</t>
  </si>
  <si>
    <t>Bankruptcy Update Letter received from:</t>
  </si>
  <si>
    <t>Filed declaration.</t>
  </si>
  <si>
    <t>Informal response filed</t>
  </si>
  <si>
    <t>Pro hac vice application.</t>
  </si>
  <si>
    <t>Proposed Briefing Sequence filed by:</t>
  </si>
  <si>
    <t>RESPONDENT'S BRIEF.</t>
  </si>
  <si>
    <t>Reply filed</t>
  </si>
  <si>
    <t>Request filed</t>
  </si>
  <si>
    <t>APPELLANT'S APPENDIX AND OPENING BRIEF FILED</t>
  </si>
  <si>
    <t>Petition for a Writ of Review filed (WCA)</t>
  </si>
  <si>
    <t>Total</t>
  </si>
  <si>
    <t>Petition for Writ of Certiorari filed.</t>
  </si>
  <si>
    <t>Certificate of interested entities and persons filed by</t>
  </si>
  <si>
    <t>Petition to transfer from Appellate Division</t>
  </si>
  <si>
    <t>Service copy of petition for review receieved</t>
  </si>
  <si>
    <t xml:space="preserve">Answer to petition for review received </t>
  </si>
  <si>
    <t>Response filed to</t>
  </si>
  <si>
    <t>pro hac vice application filed</t>
  </si>
  <si>
    <t>Informal response filed by attorney general</t>
  </si>
  <si>
    <t>Petition for review filed in Supreme Cou</t>
  </si>
  <si>
    <t>Capital</t>
  </si>
  <si>
    <t>State Bar</t>
  </si>
  <si>
    <t>SUMMARY of Appellate Courts Filing Counts  2009-2011</t>
  </si>
  <si>
    <t>Phase 1</t>
  </si>
  <si>
    <t>Phase 2</t>
  </si>
  <si>
    <t xml:space="preserve">Total </t>
  </si>
  <si>
    <t xml:space="preserve"> Total </t>
  </si>
  <si>
    <t>2nd District - Phase 2</t>
  </si>
  <si>
    <t xml:space="preserve">1st District - Phase I </t>
  </si>
  <si>
    <t>1st District - Phase 1</t>
  </si>
  <si>
    <t xml:space="preserve">Administrative record received  </t>
  </si>
  <si>
    <t xml:space="preserve">Administrative record received </t>
  </si>
  <si>
    <t>Respondent's Appendix and Respondent's Brief Filed</t>
  </si>
  <si>
    <t>Respondent's Appendix Filed</t>
  </si>
  <si>
    <t>Response filed</t>
  </si>
  <si>
    <t>***</t>
  </si>
  <si>
    <t>Subsequent filings</t>
  </si>
  <si>
    <t>Sub. Filings</t>
  </si>
  <si>
    <t>Subsequent Filings</t>
  </si>
  <si>
    <t>3rd District - Phase 2</t>
  </si>
  <si>
    <t>4th District Division 1 - Phase 2</t>
  </si>
  <si>
    <t>4th District Division 2 - Phase 2</t>
  </si>
  <si>
    <t>4th District Division 3 - Phase 2</t>
  </si>
  <si>
    <t>Sub Filings</t>
  </si>
  <si>
    <t>5th District - Phase 2</t>
  </si>
  <si>
    <t>6th District - Phase 2</t>
  </si>
  <si>
    <t>* Supreme Court subsequent filings total is not available at this time and it will be provided in the near future.</t>
  </si>
  <si>
    <t>1st District Subsequent Filings (case number exists in ACCMS)</t>
  </si>
  <si>
    <t xml:space="preserve">Phase 1                                                                      Total </t>
  </si>
  <si>
    <t>Phase 2 All Districts &amp; Supreme Court                           Total</t>
  </si>
  <si>
    <t xml:space="preserve">All Phases all Appellate Courts &amp; Supreme Court            Total </t>
  </si>
  <si>
    <t>1st District New Filings*  ** (case number does not exist in ACCMS)</t>
  </si>
  <si>
    <t xml:space="preserve">Subsequent Filings  (case number exists in ACCMS) </t>
  </si>
  <si>
    <t xml:space="preserve">New Filings* (case number does not exist in ACCMS)
</t>
  </si>
  <si>
    <t xml:space="preserve"> New Filings*</t>
  </si>
  <si>
    <t>New Filings*</t>
  </si>
  <si>
    <t xml:space="preserve">** For phase 1, New Filings will not be supported. New Filings will be implemented after phase 1 and prior to phase 2 
</t>
  </si>
  <si>
    <t xml:space="preserve">* New Petitions for Writ of Mandate, Prohibition, Review, Supersedeas, Certiorari, Error Coram Vobis/Nobis, New Petition to Transfer and 
new Notice of Appeal 
</t>
  </si>
  <si>
    <t xml:space="preserve">* New Petitions for Writ of Mandate, Prohibition, Review, Supersedeas, Certiorari, Error Coram Vobis/Nobis, New Petition to Transfer and new Notice of Appeal </t>
  </si>
  <si>
    <t xml:space="preserve">
• The Appellate filing count numbers in this Attachment were derived from queries to the ACCMS database 
• Court of Appeal-Criminal and Juvenile Case Types: 50% of subsequent filings are government filings
• Court of Appeal- Civil Case Types: approximately 4% of all civil cases for years 2009-2011 were government filings 
• Court of Appeal filing counts: The 1st District Court of Appeal has validated all filing counts by validating subsequent filing docket codes. Districts 2 through 6 share approximately 95% of the same docket codes which represent filings. There is an anticipated 5% variance in the filing counts presented for Districts 2 thru 6. 
• The Supreme Courts uses a completely different set of Docket codes. For the purposes of this RFP, total Initial filing counts have been provided as informational only.
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</si>
</sst>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D2CC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13" applyNumberFormat="0" applyAlignment="0" applyProtection="0"/>
    <xf numFmtId="0" fontId="15" fillId="13" borderId="14" applyNumberFormat="0" applyAlignment="0" applyProtection="0"/>
    <xf numFmtId="0" fontId="16" fillId="13" borderId="13" applyNumberFormat="0" applyAlignment="0" applyProtection="0"/>
    <xf numFmtId="0" fontId="17" fillId="0" borderId="15" applyNumberFormat="0" applyFill="0" applyAlignment="0" applyProtection="0"/>
    <xf numFmtId="0" fontId="18" fillId="14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2" fillId="39" borderId="0" applyNumberFormat="0" applyBorder="0" applyAlignment="0" applyProtection="0"/>
    <xf numFmtId="0" fontId="3" fillId="0" borderId="0"/>
    <xf numFmtId="0" fontId="3" fillId="15" borderId="17" applyNumberFormat="0" applyFont="0" applyAlignment="0" applyProtection="0"/>
    <xf numFmtId="0" fontId="2" fillId="0" borderId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5" borderId="17" applyNumberFormat="0" applyFont="0" applyAlignment="0" applyProtection="0"/>
  </cellStyleXfs>
  <cellXfs count="188">
    <xf numFmtId="0" fontId="0" fillId="0" borderId="0" xfId="0"/>
    <xf numFmtId="0" fontId="0" fillId="3" borderId="0" xfId="0" applyFill="1"/>
    <xf numFmtId="0" fontId="0" fillId="4" borderId="0" xfId="0" applyFill="1"/>
    <xf numFmtId="0" fontId="0" fillId="2" borderId="1" xfId="0" applyFill="1" applyBorder="1"/>
    <xf numFmtId="0" fontId="0" fillId="2" borderId="3" xfId="0" applyFill="1" applyBorder="1"/>
    <xf numFmtId="0" fontId="0" fillId="0" borderId="0" xfId="0" applyFill="1" applyBorder="1"/>
    <xf numFmtId="0" fontId="0" fillId="0" borderId="1" xfId="0" applyBorder="1"/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5" fillId="0" borderId="6" xfId="0" applyFont="1" applyBorder="1" applyAlignment="1">
      <alignment horizontal="center" vertical="center"/>
    </xf>
    <xf numFmtId="0" fontId="0" fillId="0" borderId="0" xfId="0" applyFill="1"/>
    <xf numFmtId="0" fontId="5" fillId="6" borderId="8" xfId="0" applyFont="1" applyFill="1" applyBorder="1"/>
    <xf numFmtId="0" fontId="5" fillId="0" borderId="0" xfId="0" applyFont="1" applyFill="1" applyBorder="1"/>
    <xf numFmtId="0" fontId="0" fillId="0" borderId="0" xfId="0" applyBorder="1"/>
    <xf numFmtId="0" fontId="0" fillId="0" borderId="8" xfId="0" applyBorder="1"/>
    <xf numFmtId="0" fontId="0" fillId="0" borderId="19" xfId="0" applyBorder="1"/>
    <xf numFmtId="0" fontId="3" fillId="0" borderId="1" xfId="42" applyBorder="1"/>
    <xf numFmtId="0" fontId="0" fillId="0" borderId="0" xfId="0" applyBorder="1" applyAlignment="1">
      <alignment horizontal="right"/>
    </xf>
    <xf numFmtId="0" fontId="23" fillId="0" borderId="1" xfId="42" applyFont="1" applyFill="1" applyBorder="1"/>
    <xf numFmtId="0" fontId="0" fillId="0" borderId="6" xfId="0" applyNumberFormat="1" applyFill="1" applyBorder="1"/>
    <xf numFmtId="0" fontId="3" fillId="0" borderId="7" xfId="42" applyFill="1" applyBorder="1"/>
    <xf numFmtId="0" fontId="3" fillId="0" borderId="1" xfId="42" applyFill="1" applyBorder="1"/>
    <xf numFmtId="0" fontId="5" fillId="8" borderId="23" xfId="0" applyFont="1" applyFill="1" applyBorder="1"/>
    <xf numFmtId="0" fontId="0" fillId="0" borderId="21" xfId="0" applyBorder="1" applyAlignment="1">
      <alignment horizontal="center" vertical="center"/>
    </xf>
    <xf numFmtId="0" fontId="5" fillId="8" borderId="20" xfId="0" applyFont="1" applyFill="1" applyBorder="1"/>
    <xf numFmtId="0" fontId="23" fillId="0" borderId="9" xfId="42" applyFont="1" applyFill="1" applyBorder="1"/>
    <xf numFmtId="0" fontId="23" fillId="0" borderId="1" xfId="42" applyFont="1" applyBorder="1"/>
    <xf numFmtId="0" fontId="5" fillId="0" borderId="0" xfId="0" applyFont="1" applyBorder="1" applyAlignment="1">
      <alignment horizontal="right"/>
    </xf>
    <xf numFmtId="0" fontId="23" fillId="0" borderId="7" xfId="42" applyFont="1" applyBorder="1"/>
    <xf numFmtId="0" fontId="5" fillId="0" borderId="7" xfId="0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22" xfId="0" applyBorder="1" applyAlignment="1">
      <alignment horizontal="center" vertical="center"/>
    </xf>
    <xf numFmtId="0" fontId="5" fillId="8" borderId="24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23" fillId="0" borderId="5" xfId="42" applyFont="1" applyBorder="1"/>
    <xf numFmtId="0" fontId="23" fillId="0" borderId="9" xfId="42" applyFont="1" applyBorder="1"/>
    <xf numFmtId="0" fontId="23" fillId="0" borderId="6" xfId="42" applyFont="1" applyBorder="1"/>
    <xf numFmtId="0" fontId="5" fillId="5" borderId="8" xfId="0" applyFont="1" applyFill="1" applyBorder="1"/>
    <xf numFmtId="0" fontId="5" fillId="0" borderId="1" xfId="0" applyFont="1" applyBorder="1" applyAlignment="1">
      <alignment horizontal="center" vertical="center"/>
    </xf>
    <xf numFmtId="0" fontId="3" fillId="0" borderId="7" xfId="42" applyBorder="1"/>
    <xf numFmtId="0" fontId="5" fillId="0" borderId="1" xfId="0" applyFont="1" applyFill="1" applyBorder="1" applyAlignment="1">
      <alignment horizontal="right" vertical="center"/>
    </xf>
    <xf numFmtId="0" fontId="23" fillId="0" borderId="2" xfId="42" applyFont="1" applyBorder="1"/>
    <xf numFmtId="0" fontId="23" fillId="0" borderId="2" xfId="42" applyFont="1" applyFill="1" applyBorder="1"/>
    <xf numFmtId="0" fontId="5" fillId="0" borderId="0" xfId="0" applyFont="1"/>
    <xf numFmtId="0" fontId="23" fillId="0" borderId="0" xfId="42" applyFont="1"/>
    <xf numFmtId="0" fontId="23" fillId="0" borderId="0" xfId="42" applyFont="1"/>
    <xf numFmtId="0" fontId="23" fillId="0" borderId="0" xfId="42" applyFont="1"/>
    <xf numFmtId="0" fontId="23" fillId="0" borderId="0" xfId="42" applyFont="1"/>
    <xf numFmtId="0" fontId="5" fillId="40" borderId="8" xfId="0" applyFont="1" applyFill="1" applyBorder="1"/>
    <xf numFmtId="0" fontId="2" fillId="0" borderId="1" xfId="44" applyFill="1" applyBorder="1"/>
    <xf numFmtId="0" fontId="2" fillId="0" borderId="1" xfId="44" applyBorder="1"/>
    <xf numFmtId="0" fontId="2" fillId="0" borderId="7" xfId="44" applyFill="1" applyBorder="1"/>
    <xf numFmtId="0" fontId="5" fillId="42" borderId="8" xfId="0" applyFont="1" applyFill="1" applyBorder="1"/>
    <xf numFmtId="0" fontId="23" fillId="0" borderId="1" xfId="44" applyFont="1" applyFill="1" applyBorder="1"/>
    <xf numFmtId="0" fontId="23" fillId="0" borderId="1" xfId="44" applyFont="1" applyBorder="1"/>
    <xf numFmtId="0" fontId="5" fillId="4" borderId="8" xfId="0" applyFont="1" applyFill="1" applyBorder="1"/>
    <xf numFmtId="0" fontId="5" fillId="44" borderId="8" xfId="0" applyFont="1" applyFill="1" applyBorder="1"/>
    <xf numFmtId="0" fontId="5" fillId="0" borderId="6" xfId="0" applyFont="1" applyBorder="1" applyAlignment="1">
      <alignment horizontal="right"/>
    </xf>
    <xf numFmtId="0" fontId="5" fillId="7" borderId="20" xfId="0" applyFont="1" applyFill="1" applyBorder="1"/>
    <xf numFmtId="0" fontId="23" fillId="0" borderId="7" xfId="44" applyFont="1" applyBorder="1"/>
    <xf numFmtId="0" fontId="5" fillId="0" borderId="0" xfId="0" applyFont="1" applyFill="1" applyBorder="1" applyAlignment="1"/>
    <xf numFmtId="0" fontId="5" fillId="43" borderId="8" xfId="0" applyFont="1" applyFill="1" applyBorder="1"/>
    <xf numFmtId="0" fontId="2" fillId="0" borderId="7" xfId="44" applyBorder="1"/>
    <xf numFmtId="0" fontId="5" fillId="0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31" xfId="0" applyBorder="1"/>
    <xf numFmtId="0" fontId="5" fillId="0" borderId="32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3" fillId="0" borderId="38" xfId="42" applyFill="1" applyBorder="1"/>
    <xf numFmtId="0" fontId="0" fillId="0" borderId="33" xfId="0" applyBorder="1"/>
    <xf numFmtId="0" fontId="0" fillId="0" borderId="38" xfId="0" applyBorder="1"/>
    <xf numFmtId="0" fontId="5" fillId="0" borderId="27" xfId="0" applyFont="1" applyBorder="1" applyAlignment="1">
      <alignment horizontal="right"/>
    </xf>
    <xf numFmtId="0" fontId="0" fillId="0" borderId="39" xfId="0" applyBorder="1"/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" fillId="0" borderId="0" xfId="0" applyFont="1"/>
    <xf numFmtId="0" fontId="23" fillId="0" borderId="32" xfId="42" applyFont="1" applyFill="1" applyBorder="1" applyAlignment="1">
      <alignment horizontal="left"/>
    </xf>
    <xf numFmtId="0" fontId="2" fillId="0" borderId="38" xfId="44" applyBorder="1"/>
    <xf numFmtId="0" fontId="2" fillId="0" borderId="31" xfId="44" applyBorder="1"/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5" fillId="41" borderId="30" xfId="0" applyFont="1" applyFill="1" applyBorder="1"/>
    <xf numFmtId="0" fontId="23" fillId="0" borderId="30" xfId="42" applyFont="1" applyFill="1" applyBorder="1" applyAlignment="1">
      <alignment horizontal="left"/>
    </xf>
    <xf numFmtId="0" fontId="4" fillId="0" borderId="1" xfId="0" applyFont="1" applyBorder="1"/>
    <xf numFmtId="0" fontId="0" fillId="0" borderId="28" xfId="0" applyBorder="1"/>
    <xf numFmtId="0" fontId="5" fillId="4" borderId="32" xfId="0" applyFont="1" applyFill="1" applyBorder="1"/>
    <xf numFmtId="0" fontId="23" fillId="0" borderId="43" xfId="42" applyFont="1" applyFill="1" applyBorder="1" applyAlignment="1">
      <alignment horizontal="left"/>
    </xf>
    <xf numFmtId="0" fontId="5" fillId="6" borderId="32" xfId="0" applyFont="1" applyFill="1" applyBorder="1"/>
    <xf numFmtId="0" fontId="0" fillId="0" borderId="32" xfId="0" applyBorder="1"/>
    <xf numFmtId="0" fontId="0" fillId="0" borderId="44" xfId="0" applyBorder="1" applyAlignment="1">
      <alignment horizontal="right"/>
    </xf>
    <xf numFmtId="0" fontId="2" fillId="0" borderId="0" xfId="44" applyBorder="1"/>
    <xf numFmtId="0" fontId="5" fillId="0" borderId="32" xfId="0" applyFont="1" applyFill="1" applyBorder="1"/>
    <xf numFmtId="0" fontId="5" fillId="45" borderId="45" xfId="0" applyFont="1" applyFill="1" applyBorder="1"/>
    <xf numFmtId="0" fontId="5" fillId="0" borderId="28" xfId="0" applyFont="1" applyBorder="1"/>
    <xf numFmtId="0" fontId="5" fillId="44" borderId="32" xfId="0" applyFont="1" applyFill="1" applyBorder="1"/>
    <xf numFmtId="0" fontId="2" fillId="0" borderId="32" xfId="44" applyBorder="1"/>
    <xf numFmtId="0" fontId="5" fillId="40" borderId="32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46" xfId="44" applyFont="1" applyFill="1" applyBorder="1"/>
    <xf numFmtId="0" fontId="0" fillId="0" borderId="39" xfId="0" applyFill="1" applyBorder="1" applyAlignment="1">
      <alignment horizontal="right"/>
    </xf>
    <xf numFmtId="0" fontId="5" fillId="2" borderId="20" xfId="0" applyFont="1" applyFill="1" applyBorder="1"/>
    <xf numFmtId="0" fontId="26" fillId="0" borderId="1" xfId="42" applyFont="1" applyFill="1" applyBorder="1"/>
    <xf numFmtId="0" fontId="26" fillId="0" borderId="38" xfId="42" applyFont="1" applyFill="1" applyBorder="1"/>
    <xf numFmtId="0" fontId="5" fillId="0" borderId="43" xfId="0" applyFont="1" applyBorder="1" applyAlignment="1">
      <alignment horizontal="left"/>
    </xf>
    <xf numFmtId="0" fontId="0" fillId="0" borderId="5" xfId="0" applyBorder="1"/>
    <xf numFmtId="0" fontId="0" fillId="0" borderId="34" xfId="0" applyBorder="1"/>
    <xf numFmtId="0" fontId="5" fillId="0" borderId="0" xfId="0" applyFont="1" applyAlignment="1">
      <alignment vertical="top"/>
    </xf>
    <xf numFmtId="0" fontId="5" fillId="0" borderId="0" xfId="0" applyFont="1" applyFill="1" applyBorder="1"/>
    <xf numFmtId="0" fontId="25" fillId="0" borderId="25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left"/>
    </xf>
    <xf numFmtId="0" fontId="25" fillId="0" borderId="42" xfId="0" applyFont="1" applyFill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0" fillId="0" borderId="6" xfId="0" applyFill="1" applyBorder="1"/>
    <xf numFmtId="0" fontId="1" fillId="0" borderId="1" xfId="44" applyFont="1" applyFill="1" applyBorder="1"/>
    <xf numFmtId="0" fontId="0" fillId="0" borderId="47" xfId="0" applyBorder="1"/>
    <xf numFmtId="0" fontId="0" fillId="0" borderId="48" xfId="0" applyBorder="1"/>
    <xf numFmtId="0" fontId="5" fillId="0" borderId="7" xfId="0" applyFont="1" applyBorder="1"/>
    <xf numFmtId="0" fontId="0" fillId="0" borderId="6" xfId="1" applyNumberFormat="1" applyFont="1" applyBorder="1"/>
    <xf numFmtId="0" fontId="5" fillId="0" borderId="0" xfId="0" applyFont="1" applyFill="1" applyBorder="1" applyAlignment="1">
      <alignment horizontal="left"/>
    </xf>
    <xf numFmtId="0" fontId="0" fillId="0" borderId="1" xfId="0" applyFill="1" applyBorder="1"/>
    <xf numFmtId="0" fontId="5" fillId="0" borderId="0" xfId="0" applyFont="1" applyBorder="1" applyAlignment="1">
      <alignment horizontal="left"/>
    </xf>
    <xf numFmtId="0" fontId="5" fillId="0" borderId="25" xfId="0" applyFont="1" applyFill="1" applyBorder="1"/>
    <xf numFmtId="0" fontId="24" fillId="0" borderId="26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5" fillId="0" borderId="31" xfId="0" applyFont="1" applyBorder="1"/>
    <xf numFmtId="0" fontId="0" fillId="0" borderId="29" xfId="1" applyNumberFormat="1" applyFont="1" applyBorder="1"/>
    <xf numFmtId="0" fontId="0" fillId="0" borderId="29" xfId="0" applyBorder="1"/>
    <xf numFmtId="0" fontId="5" fillId="0" borderId="27" xfId="0" applyFont="1" applyFill="1" applyBorder="1" applyAlignment="1">
      <alignment horizontal="left"/>
    </xf>
    <xf numFmtId="0" fontId="0" fillId="0" borderId="52" xfId="0" applyFill="1" applyBorder="1"/>
    <xf numFmtId="0" fontId="0" fillId="0" borderId="53" xfId="0" applyFill="1" applyBorder="1"/>
    <xf numFmtId="0" fontId="5" fillId="0" borderId="54" xfId="0" applyFont="1" applyFill="1" applyBorder="1"/>
    <xf numFmtId="0" fontId="0" fillId="0" borderId="1" xfId="0" applyNumberFormat="1" applyFill="1" applyBorder="1"/>
    <xf numFmtId="0" fontId="0" fillId="0" borderId="1" xfId="0" applyNumberFormat="1" applyBorder="1"/>
    <xf numFmtId="0" fontId="0" fillId="0" borderId="38" xfId="0" applyNumberFormat="1" applyBorder="1"/>
    <xf numFmtId="0" fontId="0" fillId="0" borderId="40" xfId="0" applyBorder="1"/>
    <xf numFmtId="0" fontId="5" fillId="46" borderId="37" xfId="0" applyFont="1" applyFill="1" applyBorder="1" applyAlignment="1">
      <alignment horizontal="left"/>
    </xf>
    <xf numFmtId="0" fontId="5" fillId="5" borderId="32" xfId="0" applyFont="1" applyFill="1" applyBorder="1"/>
    <xf numFmtId="0" fontId="5" fillId="42" borderId="32" xfId="0" applyFont="1" applyFill="1" applyBorder="1"/>
    <xf numFmtId="0" fontId="5" fillId="43" borderId="32" xfId="0" applyFont="1" applyFill="1" applyBorder="1"/>
    <xf numFmtId="0" fontId="0" fillId="0" borderId="46" xfId="0" applyFill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0" fillId="0" borderId="38" xfId="0" applyFill="1" applyBorder="1"/>
    <xf numFmtId="0" fontId="0" fillId="0" borderId="0" xfId="0" applyFill="1" applyBorder="1" applyAlignment="1">
      <alignment horizontal="right"/>
    </xf>
    <xf numFmtId="0" fontId="0" fillId="0" borderId="21" xfId="0" applyFill="1" applyBorder="1"/>
    <xf numFmtId="0" fontId="0" fillId="0" borderId="24" xfId="0" applyFill="1" applyBorder="1"/>
    <xf numFmtId="0" fontId="5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3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2" borderId="41" xfId="0" applyFont="1" applyFill="1" applyBorder="1"/>
    <xf numFmtId="0" fontId="5" fillId="2" borderId="35" xfId="0" applyFont="1" applyFill="1" applyBorder="1"/>
    <xf numFmtId="0" fontId="5" fillId="2" borderId="36" xfId="0" applyFont="1" applyFill="1" applyBorder="1"/>
    <xf numFmtId="0" fontId="5" fillId="7" borderId="49" xfId="0" applyFont="1" applyFill="1" applyBorder="1"/>
    <xf numFmtId="0" fontId="5" fillId="7" borderId="50" xfId="0" applyFont="1" applyFill="1" applyBorder="1"/>
    <xf numFmtId="0" fontId="5" fillId="7" borderId="51" xfId="0" applyFont="1" applyFill="1" applyBorder="1"/>
    <xf numFmtId="0" fontId="4" fillId="0" borderId="0" xfId="0" applyFont="1" applyAlignment="1">
      <alignment vertical="top"/>
    </xf>
    <xf numFmtId="0" fontId="25" fillId="0" borderId="25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left"/>
    </xf>
    <xf numFmtId="0" fontId="25" fillId="0" borderId="42" xfId="0" applyFont="1" applyFill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5" fillId="0" borderId="41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25" fillId="0" borderId="36" xfId="0" applyFont="1" applyFill="1" applyBorder="1" applyAlignment="1">
      <alignment horizontal="left"/>
    </xf>
    <xf numFmtId="0" fontId="24" fillId="0" borderId="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5" fillId="8" borderId="2" xfId="0" applyFont="1" applyFill="1" applyBorder="1"/>
    <xf numFmtId="0" fontId="5" fillId="8" borderId="4" xfId="0" applyFont="1" applyFill="1" applyBorder="1"/>
    <xf numFmtId="0" fontId="5" fillId="8" borderId="3" xfId="0" applyFont="1" applyFill="1" applyBorder="1"/>
    <xf numFmtId="0" fontId="5" fillId="7" borderId="1" xfId="0" applyFont="1" applyFill="1" applyBorder="1"/>
    <xf numFmtId="0" fontId="5" fillId="41" borderId="1" xfId="0" applyFont="1" applyFill="1" applyBorder="1"/>
  </cellXfs>
  <cellStyles count="58">
    <cellStyle name="20% - Accent1" xfId="19" builtinId="30" customBuiltin="1"/>
    <cellStyle name="20% - Accent1 2" xfId="45"/>
    <cellStyle name="20% - Accent2" xfId="23" builtinId="34" customBuiltin="1"/>
    <cellStyle name="20% - Accent2 2" xfId="46"/>
    <cellStyle name="20% - Accent3" xfId="27" builtinId="38" customBuiltin="1"/>
    <cellStyle name="20% - Accent3 2" xfId="47"/>
    <cellStyle name="20% - Accent4" xfId="31" builtinId="42" customBuiltin="1"/>
    <cellStyle name="20% - Accent4 2" xfId="48"/>
    <cellStyle name="20% - Accent5" xfId="35" builtinId="46" customBuiltin="1"/>
    <cellStyle name="20% - Accent5 2" xfId="49"/>
    <cellStyle name="20% - Accent6" xfId="39" builtinId="50" customBuiltin="1"/>
    <cellStyle name="20% - Accent6 2" xfId="50"/>
    <cellStyle name="40% - Accent1" xfId="20" builtinId="31" customBuiltin="1"/>
    <cellStyle name="40% - Accent1 2" xfId="51"/>
    <cellStyle name="40% - Accent2" xfId="24" builtinId="35" customBuiltin="1"/>
    <cellStyle name="40% - Accent2 2" xfId="52"/>
    <cellStyle name="40% - Accent3" xfId="28" builtinId="39" customBuiltin="1"/>
    <cellStyle name="40% - Accent3 2" xfId="53"/>
    <cellStyle name="40% - Accent4" xfId="32" builtinId="43" customBuiltin="1"/>
    <cellStyle name="40% - Accent4 2" xfId="54"/>
    <cellStyle name="40% - Accent5" xfId="36" builtinId="47" customBuiltin="1"/>
    <cellStyle name="40% - Accent5 2" xfId="55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3" xfId="44"/>
    <cellStyle name="Note 2" xfId="43"/>
    <cellStyle name="Note 3" xfId="57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8FE2FF"/>
      <color rgb="FFF8D2CC"/>
      <color rgb="FFCCCCFF"/>
      <color rgb="FFFFFFCC"/>
      <color rgb="FF47CFFF"/>
      <color rgb="FFE3DE00"/>
      <color rgb="FFCCCC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Layout" zoomScaleNormal="100" workbookViewId="0">
      <selection activeCell="A3" sqref="A3"/>
    </sheetView>
  </sheetViews>
  <sheetFormatPr defaultRowHeight="12.75"/>
  <cols>
    <col min="1" max="1" width="107.85546875" customWidth="1"/>
  </cols>
  <sheetData>
    <row r="1" spans="1:1" ht="216.75">
      <c r="A1" s="157" t="s">
        <v>171</v>
      </c>
    </row>
  </sheetData>
  <pageMargins left="0.7" right="0.7" top="0.75" bottom="0.75" header="0.3" footer="0.3"/>
  <pageSetup orientation="portrait" horizontalDpi="1200" verticalDpi="1200" r:id="rId1"/>
  <headerFooter>
    <oddHeader>&amp;L&amp;"Arial,Italic"Appellate E-Filing RFP# &amp;"Arial,Regular"ISTO-2013-01-DCA
ATTACHMENT 6 Appellate Courts Filing Counts for 2009-2011</oddHeader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8"/>
  <sheetViews>
    <sheetView view="pageLayout" topLeftCell="B73" zoomScaleNormal="100" workbookViewId="0">
      <selection activeCell="B88" sqref="B88:H88"/>
    </sheetView>
  </sheetViews>
  <sheetFormatPr defaultRowHeight="12.75"/>
  <cols>
    <col min="2" max="2" width="48.85546875" customWidth="1"/>
  </cols>
  <sheetData>
    <row r="1" spans="1:16" s="1" customFormat="1" ht="23.45" customHeight="1" thickBot="1">
      <c r="A1" s="13"/>
      <c r="B1" s="27" t="s">
        <v>105</v>
      </c>
      <c r="C1" s="25"/>
      <c r="D1" s="25"/>
      <c r="E1" s="3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9" customHeight="1" thickBot="1">
      <c r="B2" s="63" t="s">
        <v>150</v>
      </c>
      <c r="C2" s="26">
        <v>2009</v>
      </c>
      <c r="D2" s="26" t="s">
        <v>2</v>
      </c>
      <c r="E2" s="34">
        <v>2011</v>
      </c>
    </row>
    <row r="3" spans="1:16">
      <c r="B3" s="61" t="s">
        <v>157</v>
      </c>
      <c r="C3" s="12" t="s">
        <v>0</v>
      </c>
      <c r="D3" s="12" t="s">
        <v>0</v>
      </c>
      <c r="E3" s="12" t="s">
        <v>0</v>
      </c>
    </row>
    <row r="4" spans="1:16">
      <c r="B4" s="38" t="s">
        <v>87</v>
      </c>
      <c r="C4" s="43"/>
      <c r="D4" s="43"/>
      <c r="E4" s="43"/>
    </row>
    <row r="5" spans="1:16">
      <c r="B5" s="59" t="s">
        <v>142</v>
      </c>
      <c r="C5" s="58">
        <v>2</v>
      </c>
      <c r="D5" s="59">
        <v>6</v>
      </c>
      <c r="E5" s="59">
        <v>10</v>
      </c>
    </row>
    <row r="6" spans="1:16">
      <c r="B6" s="59" t="s">
        <v>12</v>
      </c>
      <c r="C6" s="59">
        <v>11</v>
      </c>
      <c r="D6" s="59">
        <v>18</v>
      </c>
      <c r="E6" s="59">
        <v>22</v>
      </c>
    </row>
    <row r="7" spans="1:16">
      <c r="B7" s="59" t="s">
        <v>13</v>
      </c>
      <c r="C7" s="59">
        <v>0</v>
      </c>
      <c r="D7" s="59">
        <v>0</v>
      </c>
      <c r="E7" s="59">
        <v>1</v>
      </c>
    </row>
    <row r="8" spans="1:16">
      <c r="B8" s="59" t="s">
        <v>98</v>
      </c>
      <c r="C8" s="6">
        <v>24</v>
      </c>
      <c r="D8" s="59">
        <v>24</v>
      </c>
      <c r="E8" s="59">
        <v>39</v>
      </c>
    </row>
    <row r="9" spans="1:16">
      <c r="B9" s="59" t="s">
        <v>15</v>
      </c>
      <c r="C9" s="59">
        <v>1</v>
      </c>
      <c r="D9" s="59">
        <v>9</v>
      </c>
      <c r="E9" s="59">
        <v>5</v>
      </c>
    </row>
    <row r="10" spans="1:16">
      <c r="B10" s="59" t="s">
        <v>77</v>
      </c>
      <c r="C10" s="59">
        <v>52</v>
      </c>
      <c r="D10" s="59">
        <v>57</v>
      </c>
      <c r="E10" s="59">
        <v>68</v>
      </c>
    </row>
    <row r="11" spans="1:16">
      <c r="B11" s="59" t="s">
        <v>78</v>
      </c>
      <c r="C11" s="59">
        <v>2</v>
      </c>
      <c r="D11" s="59">
        <v>2</v>
      </c>
      <c r="E11" s="59">
        <v>0</v>
      </c>
    </row>
    <row r="12" spans="1:16">
      <c r="B12" s="59" t="s">
        <v>16</v>
      </c>
      <c r="C12" s="59">
        <v>4</v>
      </c>
      <c r="D12" s="59">
        <v>5</v>
      </c>
      <c r="E12" s="59">
        <v>8</v>
      </c>
    </row>
    <row r="13" spans="1:16">
      <c r="B13" s="59" t="s">
        <v>17</v>
      </c>
      <c r="C13" s="59">
        <v>532</v>
      </c>
      <c r="D13" s="59">
        <v>511</v>
      </c>
      <c r="E13" s="59">
        <v>510</v>
      </c>
    </row>
    <row r="14" spans="1:16">
      <c r="B14" s="59" t="s">
        <v>1</v>
      </c>
      <c r="C14" s="59">
        <v>488</v>
      </c>
      <c r="D14" s="59">
        <v>461</v>
      </c>
      <c r="E14" s="59">
        <v>471</v>
      </c>
    </row>
    <row r="15" spans="1:16">
      <c r="B15" s="59" t="s">
        <v>18</v>
      </c>
      <c r="C15" s="59">
        <v>33</v>
      </c>
      <c r="D15" s="59">
        <v>36</v>
      </c>
      <c r="E15" s="59">
        <v>50</v>
      </c>
    </row>
    <row r="16" spans="1:16">
      <c r="B16" s="59" t="s">
        <v>79</v>
      </c>
      <c r="C16" s="59">
        <v>95</v>
      </c>
      <c r="D16" s="59">
        <v>94</v>
      </c>
      <c r="E16" s="59">
        <v>102</v>
      </c>
    </row>
    <row r="17" spans="2:5">
      <c r="B17" s="59" t="s">
        <v>19</v>
      </c>
      <c r="C17" s="59">
        <v>8</v>
      </c>
      <c r="D17" s="59">
        <v>26</v>
      </c>
      <c r="E17" s="59">
        <v>8</v>
      </c>
    </row>
    <row r="18" spans="2:5">
      <c r="B18" s="59" t="s">
        <v>20</v>
      </c>
      <c r="C18" s="59">
        <v>28</v>
      </c>
      <c r="D18" s="59">
        <v>35</v>
      </c>
      <c r="E18" s="59">
        <v>25</v>
      </c>
    </row>
    <row r="19" spans="2:5">
      <c r="B19" s="59" t="s">
        <v>112</v>
      </c>
      <c r="C19" s="59">
        <v>16</v>
      </c>
      <c r="D19" s="59">
        <v>7</v>
      </c>
      <c r="E19" s="59">
        <v>26</v>
      </c>
    </row>
    <row r="20" spans="2:5">
      <c r="B20" s="59" t="s">
        <v>70</v>
      </c>
      <c r="C20" s="59">
        <v>17</v>
      </c>
      <c r="D20" s="59">
        <v>1</v>
      </c>
      <c r="E20" s="59">
        <v>6</v>
      </c>
    </row>
    <row r="21" spans="2:5">
      <c r="B21" s="58" t="s">
        <v>124</v>
      </c>
      <c r="C21" s="59">
        <v>213</v>
      </c>
      <c r="D21" s="59">
        <v>179</v>
      </c>
      <c r="E21" s="59">
        <v>221</v>
      </c>
    </row>
    <row r="22" spans="2:5">
      <c r="B22" s="59" t="s">
        <v>23</v>
      </c>
      <c r="C22" s="59">
        <v>86</v>
      </c>
      <c r="D22" s="59">
        <v>109</v>
      </c>
      <c r="E22" s="59">
        <v>102</v>
      </c>
    </row>
    <row r="23" spans="2:5">
      <c r="B23" s="59" t="s">
        <v>24</v>
      </c>
      <c r="C23" s="59">
        <v>272</v>
      </c>
      <c r="D23" s="59">
        <v>295</v>
      </c>
      <c r="E23" s="59">
        <v>290</v>
      </c>
    </row>
    <row r="24" spans="2:5">
      <c r="B24" s="59" t="s">
        <v>25</v>
      </c>
      <c r="C24" s="59">
        <v>33</v>
      </c>
      <c r="D24" s="59">
        <v>29</v>
      </c>
      <c r="E24" s="59">
        <v>45</v>
      </c>
    </row>
    <row r="25" spans="2:5">
      <c r="B25" s="58" t="s">
        <v>26</v>
      </c>
      <c r="C25" s="59">
        <v>69</v>
      </c>
      <c r="D25" s="59">
        <v>45</v>
      </c>
      <c r="E25" s="59">
        <v>36</v>
      </c>
    </row>
    <row r="26" spans="2:5">
      <c r="B26" s="59" t="s">
        <v>27</v>
      </c>
      <c r="C26" s="59">
        <v>15</v>
      </c>
      <c r="D26" s="59">
        <v>11</v>
      </c>
      <c r="E26" s="59">
        <v>6</v>
      </c>
    </row>
    <row r="27" spans="2:5">
      <c r="B27" s="59" t="s">
        <v>113</v>
      </c>
      <c r="C27" s="59">
        <v>20</v>
      </c>
      <c r="D27" s="59">
        <v>31</v>
      </c>
      <c r="E27" s="59">
        <v>35</v>
      </c>
    </row>
    <row r="28" spans="2:5">
      <c r="B28" s="59" t="s">
        <v>30</v>
      </c>
      <c r="C28" s="59">
        <v>298</v>
      </c>
      <c r="D28" s="59">
        <v>280</v>
      </c>
      <c r="E28" s="59">
        <v>292</v>
      </c>
    </row>
    <row r="29" spans="2:5">
      <c r="B29" s="59" t="s">
        <v>31</v>
      </c>
      <c r="C29" s="59">
        <v>6</v>
      </c>
      <c r="D29" s="59">
        <v>2</v>
      </c>
      <c r="E29" s="59">
        <v>2</v>
      </c>
    </row>
    <row r="30" spans="2:5">
      <c r="B30" s="59" t="s">
        <v>32</v>
      </c>
      <c r="C30" s="59">
        <v>11</v>
      </c>
      <c r="D30" s="59">
        <v>13</v>
      </c>
      <c r="E30" s="59">
        <v>22</v>
      </c>
    </row>
    <row r="31" spans="2:5">
      <c r="B31" s="59" t="s">
        <v>33</v>
      </c>
      <c r="C31" s="59">
        <v>176</v>
      </c>
      <c r="D31" s="59">
        <v>191</v>
      </c>
      <c r="E31" s="59">
        <v>129</v>
      </c>
    </row>
    <row r="32" spans="2:5">
      <c r="B32" s="59" t="s">
        <v>34</v>
      </c>
      <c r="C32" s="59">
        <v>191</v>
      </c>
      <c r="D32" s="59">
        <v>159</v>
      </c>
      <c r="E32" s="59">
        <v>178</v>
      </c>
    </row>
    <row r="33" spans="2:6">
      <c r="B33" s="59" t="s">
        <v>35</v>
      </c>
      <c r="C33" s="59">
        <v>167</v>
      </c>
      <c r="D33" s="59">
        <v>144</v>
      </c>
      <c r="E33" s="59">
        <v>152</v>
      </c>
    </row>
    <row r="34" spans="2:6">
      <c r="B34" s="59" t="s">
        <v>36</v>
      </c>
      <c r="C34" s="59">
        <v>21</v>
      </c>
      <c r="D34" s="59">
        <v>24</v>
      </c>
      <c r="E34" s="59">
        <v>42</v>
      </c>
    </row>
    <row r="35" spans="2:6">
      <c r="B35" s="59" t="s">
        <v>37</v>
      </c>
      <c r="C35" s="59">
        <v>19</v>
      </c>
      <c r="D35" s="59">
        <v>37</v>
      </c>
      <c r="E35" s="59">
        <v>31</v>
      </c>
    </row>
    <row r="36" spans="2:6">
      <c r="B36" s="58" t="s">
        <v>130</v>
      </c>
      <c r="C36" s="59">
        <v>18</v>
      </c>
      <c r="D36" s="59">
        <v>16</v>
      </c>
      <c r="E36" s="59">
        <v>11</v>
      </c>
    </row>
    <row r="37" spans="2:6">
      <c r="B37" s="59" t="s">
        <v>38</v>
      </c>
      <c r="C37" s="59">
        <v>7</v>
      </c>
      <c r="D37" s="59">
        <v>13</v>
      </c>
      <c r="E37" s="59">
        <v>12</v>
      </c>
    </row>
    <row r="38" spans="2:6">
      <c r="B38" s="59" t="s">
        <v>39</v>
      </c>
      <c r="C38" s="59">
        <v>6</v>
      </c>
      <c r="D38" s="59">
        <v>7</v>
      </c>
      <c r="E38" s="59">
        <v>8</v>
      </c>
    </row>
    <row r="39" spans="2:6">
      <c r="B39" s="59" t="s">
        <v>40</v>
      </c>
      <c r="C39" s="59">
        <v>92</v>
      </c>
      <c r="D39" s="59">
        <v>106</v>
      </c>
      <c r="E39" s="59">
        <v>94</v>
      </c>
    </row>
    <row r="40" spans="2:6">
      <c r="B40" s="59" t="s">
        <v>41</v>
      </c>
      <c r="C40" s="59">
        <v>10</v>
      </c>
      <c r="D40" s="59">
        <v>0</v>
      </c>
      <c r="E40" s="59">
        <v>3</v>
      </c>
    </row>
    <row r="41" spans="2:6">
      <c r="B41" s="59" t="s">
        <v>42</v>
      </c>
      <c r="C41" s="59">
        <v>235</v>
      </c>
      <c r="D41" s="59">
        <v>328</v>
      </c>
      <c r="E41" s="59">
        <v>282</v>
      </c>
    </row>
    <row r="42" spans="2:6">
      <c r="B42" s="59" t="s">
        <v>44</v>
      </c>
      <c r="C42" s="59">
        <v>20</v>
      </c>
      <c r="D42" s="59">
        <v>7</v>
      </c>
      <c r="E42" s="59">
        <v>14</v>
      </c>
      <c r="F42" s="13"/>
    </row>
    <row r="43" spans="2:6">
      <c r="B43" s="59" t="s">
        <v>45</v>
      </c>
      <c r="C43" s="59">
        <v>8</v>
      </c>
      <c r="D43" s="59">
        <v>12</v>
      </c>
      <c r="E43" s="59">
        <v>8</v>
      </c>
    </row>
    <row r="44" spans="2:6">
      <c r="B44" s="59" t="s">
        <v>80</v>
      </c>
      <c r="C44" s="59">
        <v>263</v>
      </c>
      <c r="D44" s="59">
        <v>197</v>
      </c>
      <c r="E44" s="59">
        <v>214</v>
      </c>
    </row>
    <row r="45" spans="2:6">
      <c r="B45" s="59" t="s">
        <v>121</v>
      </c>
      <c r="C45" s="59">
        <v>9</v>
      </c>
      <c r="D45" s="59">
        <v>16</v>
      </c>
      <c r="E45" s="59">
        <v>17</v>
      </c>
    </row>
    <row r="46" spans="2:6">
      <c r="B46" s="59" t="s">
        <v>89</v>
      </c>
      <c r="C46" s="59">
        <v>1</v>
      </c>
      <c r="D46" s="59">
        <v>0</v>
      </c>
      <c r="E46" s="59">
        <v>0</v>
      </c>
    </row>
    <row r="47" spans="2:6">
      <c r="B47" s="59" t="s">
        <v>90</v>
      </c>
      <c r="C47" s="59">
        <v>0</v>
      </c>
      <c r="D47" s="58">
        <v>5</v>
      </c>
      <c r="E47" s="59">
        <v>0</v>
      </c>
    </row>
    <row r="48" spans="2:6">
      <c r="B48" s="59" t="s">
        <v>47</v>
      </c>
      <c r="C48" s="59">
        <v>31</v>
      </c>
      <c r="D48" s="59">
        <v>47</v>
      </c>
      <c r="E48" s="59">
        <v>29</v>
      </c>
    </row>
    <row r="49" spans="2:6">
      <c r="B49" s="59" t="s">
        <v>125</v>
      </c>
      <c r="C49" s="59">
        <v>6</v>
      </c>
      <c r="D49" s="59">
        <v>7</v>
      </c>
      <c r="E49" s="59">
        <v>5</v>
      </c>
    </row>
    <row r="50" spans="2:6">
      <c r="B50" s="59" t="s">
        <v>3</v>
      </c>
      <c r="C50" s="58">
        <v>0</v>
      </c>
      <c r="D50" s="59">
        <v>1</v>
      </c>
      <c r="E50" s="59">
        <v>20</v>
      </c>
    </row>
    <row r="51" spans="2:6">
      <c r="B51" s="59" t="s">
        <v>129</v>
      </c>
      <c r="C51" s="59">
        <v>1</v>
      </c>
      <c r="D51" s="59">
        <v>23</v>
      </c>
      <c r="E51" s="59">
        <v>10</v>
      </c>
    </row>
    <row r="52" spans="2:6">
      <c r="B52" s="59" t="s">
        <v>49</v>
      </c>
      <c r="C52" s="59">
        <v>5</v>
      </c>
      <c r="D52" s="59">
        <v>9</v>
      </c>
      <c r="E52" s="59">
        <v>9</v>
      </c>
    </row>
    <row r="53" spans="2:6">
      <c r="B53" s="59" t="s">
        <v>50</v>
      </c>
      <c r="C53" s="59">
        <v>138</v>
      </c>
      <c r="D53" s="59">
        <v>103</v>
      </c>
      <c r="E53" s="59">
        <v>109</v>
      </c>
    </row>
    <row r="54" spans="2:6">
      <c r="B54" s="59" t="s">
        <v>51</v>
      </c>
      <c r="C54" s="59">
        <v>263</v>
      </c>
      <c r="D54" s="59">
        <v>247</v>
      </c>
      <c r="E54" s="59">
        <v>258</v>
      </c>
    </row>
    <row r="55" spans="2:6">
      <c r="B55" s="59" t="s">
        <v>52</v>
      </c>
      <c r="C55" s="59">
        <v>155</v>
      </c>
      <c r="D55" s="59">
        <v>141</v>
      </c>
      <c r="E55" s="59">
        <v>124</v>
      </c>
    </row>
    <row r="56" spans="2:6">
      <c r="B56" s="59" t="s">
        <v>53</v>
      </c>
      <c r="C56" s="59">
        <v>74</v>
      </c>
      <c r="D56" s="59">
        <v>96</v>
      </c>
      <c r="E56" s="59">
        <v>85</v>
      </c>
      <c r="F56" s="13"/>
    </row>
    <row r="57" spans="2:6">
      <c r="B57" s="59" t="s">
        <v>118</v>
      </c>
      <c r="C57" s="59">
        <v>74</v>
      </c>
      <c r="D57" s="59">
        <v>79</v>
      </c>
      <c r="E57" s="59">
        <v>70</v>
      </c>
    </row>
    <row r="58" spans="2:6">
      <c r="B58" s="59" t="s">
        <v>119</v>
      </c>
      <c r="C58" s="59">
        <v>47</v>
      </c>
      <c r="D58" s="59">
        <v>56</v>
      </c>
      <c r="E58" s="59">
        <v>23</v>
      </c>
    </row>
    <row r="59" spans="2:6">
      <c r="B59" s="59" t="s">
        <v>56</v>
      </c>
      <c r="C59" s="59">
        <v>50</v>
      </c>
      <c r="D59" s="59">
        <v>33</v>
      </c>
      <c r="E59" s="59">
        <v>37</v>
      </c>
    </row>
    <row r="60" spans="2:6">
      <c r="B60" s="59" t="s">
        <v>57</v>
      </c>
      <c r="C60" s="59">
        <v>116</v>
      </c>
      <c r="D60" s="59">
        <v>123</v>
      </c>
      <c r="E60" s="59">
        <v>111</v>
      </c>
    </row>
    <row r="61" spans="2:6">
      <c r="B61" s="59" t="s">
        <v>58</v>
      </c>
      <c r="C61" s="59">
        <v>378</v>
      </c>
      <c r="D61" s="59">
        <v>431</v>
      </c>
      <c r="E61" s="59">
        <v>374</v>
      </c>
    </row>
    <row r="62" spans="2:6" ht="14.45" customHeight="1">
      <c r="B62" s="21" t="s">
        <v>144</v>
      </c>
      <c r="C62" s="21">
        <v>22</v>
      </c>
      <c r="D62" s="21">
        <v>19</v>
      </c>
      <c r="E62" s="21">
        <v>19</v>
      </c>
    </row>
    <row r="63" spans="2:6" ht="14.45" customHeight="1">
      <c r="B63" s="21" t="s">
        <v>145</v>
      </c>
      <c r="C63" s="21">
        <v>5</v>
      </c>
      <c r="D63" s="21">
        <v>3</v>
      </c>
      <c r="E63" s="21">
        <v>2</v>
      </c>
    </row>
    <row r="64" spans="2:6">
      <c r="B64" s="59" t="s">
        <v>59</v>
      </c>
      <c r="C64" s="59">
        <v>554</v>
      </c>
      <c r="D64" s="59">
        <v>518</v>
      </c>
      <c r="E64" s="59">
        <v>532</v>
      </c>
    </row>
    <row r="65" spans="2:8">
      <c r="B65" s="59" t="s">
        <v>128</v>
      </c>
      <c r="C65" s="59">
        <v>7</v>
      </c>
      <c r="D65" s="59">
        <v>17</v>
      </c>
      <c r="E65" s="59">
        <v>12</v>
      </c>
    </row>
    <row r="66" spans="2:8">
      <c r="B66" s="59" t="s">
        <v>61</v>
      </c>
      <c r="C66" s="59">
        <v>0</v>
      </c>
      <c r="D66" s="59">
        <v>3</v>
      </c>
      <c r="E66" s="59">
        <v>1</v>
      </c>
    </row>
    <row r="67" spans="2:8">
      <c r="B67" s="59" t="s">
        <v>62</v>
      </c>
      <c r="C67" s="59">
        <v>10</v>
      </c>
      <c r="D67" s="59">
        <v>5</v>
      </c>
      <c r="E67" s="59">
        <v>4</v>
      </c>
    </row>
    <row r="68" spans="2:8">
      <c r="B68" s="59" t="s">
        <v>126</v>
      </c>
      <c r="C68" s="59">
        <v>295</v>
      </c>
      <c r="D68" s="59">
        <v>331</v>
      </c>
      <c r="E68" s="59">
        <v>361</v>
      </c>
    </row>
    <row r="69" spans="2:8">
      <c r="B69" s="59" t="s">
        <v>63</v>
      </c>
      <c r="C69" s="59">
        <v>4</v>
      </c>
      <c r="D69" s="59">
        <v>7</v>
      </c>
      <c r="E69" s="59">
        <v>15</v>
      </c>
    </row>
    <row r="70" spans="2:8">
      <c r="B70" s="59" t="s">
        <v>104</v>
      </c>
      <c r="C70" s="59">
        <v>196</v>
      </c>
      <c r="D70" s="59">
        <v>189</v>
      </c>
      <c r="E70" s="59">
        <v>210</v>
      </c>
    </row>
    <row r="71" spans="2:8">
      <c r="B71" s="59" t="s">
        <v>64</v>
      </c>
      <c r="C71" s="59">
        <v>57</v>
      </c>
      <c r="D71" s="59">
        <v>56</v>
      </c>
      <c r="E71" s="59">
        <v>51</v>
      </c>
    </row>
    <row r="72" spans="2:8">
      <c r="B72" s="59" t="s">
        <v>65</v>
      </c>
      <c r="C72" s="59">
        <v>69</v>
      </c>
      <c r="D72" s="59">
        <v>116</v>
      </c>
      <c r="E72" s="59">
        <v>81</v>
      </c>
    </row>
    <row r="73" spans="2:8">
      <c r="B73" s="59" t="s">
        <v>66</v>
      </c>
      <c r="C73" s="59">
        <v>2</v>
      </c>
      <c r="D73" s="59">
        <v>2</v>
      </c>
      <c r="E73" s="59">
        <v>3</v>
      </c>
    </row>
    <row r="74" spans="2:8">
      <c r="B74" s="59" t="s">
        <v>67</v>
      </c>
      <c r="C74" s="59">
        <v>105</v>
      </c>
      <c r="D74" s="59">
        <v>77</v>
      </c>
      <c r="E74" s="59">
        <v>73</v>
      </c>
    </row>
    <row r="75" spans="2:8" ht="13.5" thickBot="1">
      <c r="B75" s="59" t="s">
        <v>68</v>
      </c>
      <c r="C75" s="64">
        <v>4</v>
      </c>
      <c r="D75" s="64">
        <v>2</v>
      </c>
      <c r="E75" s="64">
        <v>5</v>
      </c>
    </row>
    <row r="76" spans="2:8" ht="13.5" thickTop="1">
      <c r="B76" s="7" t="s">
        <v>122</v>
      </c>
      <c r="C76" s="10">
        <f>SUM(C5:C75)</f>
        <v>6247</v>
      </c>
      <c r="D76" s="10">
        <f>SUM(D5:D75)</f>
        <v>6289</v>
      </c>
      <c r="E76" s="10">
        <f>SUM(E5:E75)</f>
        <v>6230</v>
      </c>
    </row>
    <row r="78" spans="2:8" ht="13.5" thickBot="1"/>
    <row r="79" spans="2:8">
      <c r="B79" s="171" t="s">
        <v>86</v>
      </c>
      <c r="C79" s="172"/>
      <c r="D79" s="172"/>
      <c r="E79" s="172"/>
      <c r="F79" s="172"/>
      <c r="G79" s="172"/>
      <c r="H79" s="173"/>
    </row>
    <row r="80" spans="2:8">
      <c r="B80" s="100" t="s">
        <v>10</v>
      </c>
      <c r="C80" s="174">
        <v>2009</v>
      </c>
      <c r="D80" s="174"/>
      <c r="E80" s="174">
        <v>2010</v>
      </c>
      <c r="F80" s="174"/>
      <c r="G80" s="174">
        <v>2011</v>
      </c>
      <c r="H80" s="175"/>
    </row>
    <row r="81" spans="2:11">
      <c r="B81" s="94"/>
      <c r="C81" s="89" t="s">
        <v>149</v>
      </c>
      <c r="D81" s="107" t="s">
        <v>167</v>
      </c>
      <c r="E81" s="89" t="s">
        <v>149</v>
      </c>
      <c r="F81" s="107" t="s">
        <v>167</v>
      </c>
      <c r="G81" s="89" t="s">
        <v>149</v>
      </c>
      <c r="H81" s="108" t="s">
        <v>167</v>
      </c>
    </row>
    <row r="82" spans="2:11" ht="15">
      <c r="B82" s="82" t="s">
        <v>72</v>
      </c>
      <c r="C82" s="55">
        <v>2903</v>
      </c>
      <c r="D82" s="55">
        <v>404</v>
      </c>
      <c r="E82" s="55">
        <v>2907</v>
      </c>
      <c r="F82" s="55">
        <v>409</v>
      </c>
      <c r="G82" s="55">
        <v>3032</v>
      </c>
      <c r="H82" s="83">
        <v>419</v>
      </c>
    </row>
    <row r="83" spans="2:11" ht="15">
      <c r="B83" s="82" t="s">
        <v>73</v>
      </c>
      <c r="C83" s="55">
        <v>2845</v>
      </c>
      <c r="D83" s="55">
        <v>849</v>
      </c>
      <c r="E83" s="55">
        <v>2909</v>
      </c>
      <c r="F83" s="55">
        <v>801</v>
      </c>
      <c r="G83" s="55">
        <v>2791</v>
      </c>
      <c r="H83" s="83">
        <v>832</v>
      </c>
    </row>
    <row r="84" spans="2:11" ht="15">
      <c r="B84" s="82" t="s">
        <v>74</v>
      </c>
      <c r="C84" s="55">
        <v>185</v>
      </c>
      <c r="D84" s="55">
        <v>56</v>
      </c>
      <c r="E84" s="55">
        <v>220</v>
      </c>
      <c r="F84" s="55">
        <v>54</v>
      </c>
      <c r="G84" s="55">
        <v>152</v>
      </c>
      <c r="H84" s="83">
        <v>22</v>
      </c>
    </row>
    <row r="85" spans="2:11" ht="15.75" thickBot="1">
      <c r="B85" s="82" t="s">
        <v>75</v>
      </c>
      <c r="C85" s="67">
        <v>314</v>
      </c>
      <c r="D85" s="67">
        <v>85</v>
      </c>
      <c r="E85" s="67">
        <v>253</v>
      </c>
      <c r="F85" s="67">
        <v>59</v>
      </c>
      <c r="G85" s="67">
        <v>255</v>
      </c>
      <c r="H85" s="84">
        <v>64</v>
      </c>
      <c r="I85" s="16"/>
      <c r="J85" s="16"/>
      <c r="K85" s="16"/>
    </row>
    <row r="86" spans="2:11" ht="14.25" thickTop="1" thickBot="1">
      <c r="B86" s="76" t="s">
        <v>137</v>
      </c>
      <c r="C86" s="85">
        <f t="shared" ref="C86:H86" si="0">SUM(C82:C85)</f>
        <v>6247</v>
      </c>
      <c r="D86" s="77">
        <f t="shared" si="0"/>
        <v>1394</v>
      </c>
      <c r="E86" s="85">
        <f t="shared" si="0"/>
        <v>6289</v>
      </c>
      <c r="F86" s="85">
        <f t="shared" si="0"/>
        <v>1323</v>
      </c>
      <c r="G86" s="85">
        <f t="shared" si="0"/>
        <v>6230</v>
      </c>
      <c r="H86" s="86">
        <f t="shared" si="0"/>
        <v>1337</v>
      </c>
      <c r="I86" s="154"/>
    </row>
    <row r="87" spans="2:11">
      <c r="B87" s="30"/>
      <c r="C87" s="20"/>
      <c r="D87" s="16"/>
      <c r="E87" s="20"/>
      <c r="F87" s="20"/>
      <c r="G87" s="20"/>
      <c r="H87" s="20"/>
    </row>
    <row r="88" spans="2:11" ht="32.450000000000003" customHeight="1">
      <c r="B88" s="176" t="s">
        <v>170</v>
      </c>
      <c r="C88" s="177"/>
      <c r="D88" s="177"/>
      <c r="E88" s="177"/>
      <c r="F88" s="177"/>
      <c r="G88" s="177"/>
      <c r="H88" s="177"/>
    </row>
  </sheetData>
  <mergeCells count="5">
    <mergeCell ref="B79:H79"/>
    <mergeCell ref="C80:D80"/>
    <mergeCell ref="E80:F80"/>
    <mergeCell ref="G80:H80"/>
    <mergeCell ref="B88:H88"/>
  </mergeCells>
  <pageMargins left="0.7" right="0.7" top="0.75" bottom="0.75" header="0.3" footer="0.3"/>
  <pageSetup orientation="landscape" horizontalDpi="1200" verticalDpi="1200" r:id="rId1"/>
  <headerFooter>
    <oddHeader>&amp;L&amp;"Arial,Italic"Appellate E-Filing RFP# &amp;"Arial,Regular"ISTO-2013-01-DCA&amp;"Arial,Italic"
&amp;"Arial,Regular"ATTACHMENT 6 Appellate Court filing counts for 2009 -2011</oddHeader>
    <oddFooter>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H43"/>
  <sheetViews>
    <sheetView view="pageLayout" zoomScaleNormal="100" workbookViewId="0">
      <selection activeCell="B21" sqref="B21"/>
    </sheetView>
  </sheetViews>
  <sheetFormatPr defaultRowHeight="12.75"/>
  <cols>
    <col min="2" max="2" width="46.140625" customWidth="1"/>
  </cols>
  <sheetData>
    <row r="1" spans="2:8" ht="22.9" customHeight="1" thickBot="1"/>
    <row r="2" spans="2:8">
      <c r="B2" s="119" t="s">
        <v>86</v>
      </c>
      <c r="C2" s="120"/>
      <c r="D2" s="120"/>
      <c r="E2" s="121"/>
    </row>
    <row r="3" spans="2:8">
      <c r="B3" s="98" t="s">
        <v>11</v>
      </c>
      <c r="C3" s="6">
        <v>2009</v>
      </c>
      <c r="D3" s="6">
        <v>2010</v>
      </c>
      <c r="E3" s="75">
        <v>2011</v>
      </c>
    </row>
    <row r="4" spans="2:8">
      <c r="B4" s="94"/>
      <c r="C4" s="107" t="s">
        <v>167</v>
      </c>
      <c r="D4" s="107" t="s">
        <v>167</v>
      </c>
      <c r="E4" s="108" t="s">
        <v>167</v>
      </c>
    </row>
    <row r="5" spans="2:8" ht="15">
      <c r="B5" s="101" t="s">
        <v>132</v>
      </c>
      <c r="C5" s="55">
        <v>52</v>
      </c>
      <c r="D5" s="55">
        <v>67</v>
      </c>
      <c r="E5" s="83">
        <v>62</v>
      </c>
    </row>
    <row r="6" spans="2:8" ht="15">
      <c r="B6" s="82" t="s">
        <v>72</v>
      </c>
      <c r="C6" s="55">
        <v>1475</v>
      </c>
      <c r="D6" s="55">
        <v>1511</v>
      </c>
      <c r="E6" s="83">
        <v>1420</v>
      </c>
    </row>
    <row r="7" spans="2:8" ht="15">
      <c r="B7" s="82" t="s">
        <v>73</v>
      </c>
      <c r="C7" s="55">
        <v>7244</v>
      </c>
      <c r="D7" s="55">
        <v>7417</v>
      </c>
      <c r="E7" s="83">
        <v>7016</v>
      </c>
    </row>
    <row r="8" spans="2:8" ht="15">
      <c r="B8" s="101" t="s">
        <v>74</v>
      </c>
      <c r="C8" s="55">
        <v>3</v>
      </c>
      <c r="D8" s="55">
        <v>1</v>
      </c>
      <c r="E8" s="83">
        <v>0</v>
      </c>
    </row>
    <row r="9" spans="2:8" ht="15">
      <c r="B9" s="101" t="s">
        <v>76</v>
      </c>
      <c r="C9" s="55">
        <v>6</v>
      </c>
      <c r="D9" s="55">
        <v>4</v>
      </c>
      <c r="E9" s="83">
        <v>5</v>
      </c>
    </row>
    <row r="10" spans="2:8" ht="15.75" thickBot="1">
      <c r="B10" s="101" t="s">
        <v>133</v>
      </c>
      <c r="C10" s="67">
        <v>880</v>
      </c>
      <c r="D10" s="67">
        <v>1196</v>
      </c>
      <c r="E10" s="84">
        <v>1139</v>
      </c>
    </row>
    <row r="11" spans="2:8" ht="14.25" thickTop="1" thickBot="1">
      <c r="B11" s="76" t="s">
        <v>137</v>
      </c>
      <c r="C11" s="77">
        <v>9660</v>
      </c>
      <c r="D11" s="126">
        <f>SUM(D5:D10)</f>
        <v>10196</v>
      </c>
      <c r="E11" s="127">
        <f>SUM(E5:E10)</f>
        <v>9642</v>
      </c>
    </row>
    <row r="12" spans="2:8">
      <c r="C12" s="48" t="s">
        <v>0</v>
      </c>
    </row>
    <row r="13" spans="2:8">
      <c r="B13" s="176" t="s">
        <v>158</v>
      </c>
      <c r="C13" s="177"/>
      <c r="D13" s="177"/>
      <c r="E13" s="177"/>
      <c r="F13" s="177"/>
      <c r="G13" s="177"/>
      <c r="H13" s="177"/>
    </row>
    <row r="43" ht="51.6" customHeight="1"/>
  </sheetData>
  <mergeCells count="1">
    <mergeCell ref="B13:H13"/>
  </mergeCells>
  <pageMargins left="0.7" right="0.7" top="0.75" bottom="0.75" header="0.3" footer="0.3"/>
  <pageSetup orientation="landscape" horizontalDpi="1200" verticalDpi="1200" r:id="rId1"/>
  <headerFooter>
    <oddHeader xml:space="preserve">&amp;L&amp;"Arial,Italic"Appellate E-Filing RFP# &amp;"Arial,Regular"ISTO-2013-01-DCA
ATTACHMENT 6 Appellate Court filing counts for 2009 - 2011 </oddHeader>
    <oddFooter>&amp;C&amp;P of 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view="pageLayout" zoomScaleNormal="100" workbookViewId="0"/>
  </sheetViews>
  <sheetFormatPr defaultRowHeight="12.75"/>
  <cols>
    <col min="1" max="1" width="8.85546875" style="13" customWidth="1"/>
    <col min="2" max="2" width="55.85546875" customWidth="1"/>
    <col min="3" max="3" width="12.42578125" bestFit="1" customWidth="1"/>
    <col min="4" max="4" width="11.42578125" bestFit="1" customWidth="1"/>
    <col min="5" max="5" width="9.7109375" customWidth="1"/>
    <col min="6" max="6" width="8.7109375" style="5" customWidth="1"/>
    <col min="7" max="7" width="9" style="5" customWidth="1"/>
    <col min="8" max="16" width="8.85546875" style="5"/>
  </cols>
  <sheetData>
    <row r="1" spans="1:17" s="1" customFormat="1" ht="14.45" customHeight="1" thickBot="1">
      <c r="A1" s="5"/>
      <c r="B1" s="159" t="s">
        <v>134</v>
      </c>
      <c r="C1" s="159"/>
      <c r="D1" s="159"/>
      <c r="E1" s="159"/>
      <c r="F1" s="15"/>
      <c r="G1" s="160"/>
      <c r="H1" s="160"/>
      <c r="I1" s="160"/>
      <c r="J1" s="160"/>
      <c r="K1" s="5"/>
      <c r="L1" s="5"/>
      <c r="M1" s="5"/>
      <c r="N1" s="5"/>
      <c r="O1" s="5"/>
      <c r="P1" s="5"/>
    </row>
    <row r="2" spans="1:17" s="3" customFormat="1" ht="12.6" customHeight="1">
      <c r="A2" s="5"/>
      <c r="B2" s="164" t="s">
        <v>135</v>
      </c>
      <c r="C2" s="165"/>
      <c r="D2" s="165"/>
      <c r="E2" s="166"/>
      <c r="F2" s="15"/>
      <c r="G2" s="15"/>
      <c r="H2" s="15"/>
      <c r="I2" s="15"/>
      <c r="J2" s="15"/>
      <c r="K2" s="5"/>
      <c r="L2" s="5"/>
      <c r="M2" s="5"/>
      <c r="N2" s="5"/>
      <c r="O2" s="5"/>
      <c r="P2" s="5"/>
      <c r="Q2" s="4"/>
    </row>
    <row r="3" spans="1:17" s="69" customFormat="1" ht="16.149999999999999" customHeight="1">
      <c r="A3" s="5"/>
      <c r="B3" s="97"/>
      <c r="C3" s="122">
        <v>2009</v>
      </c>
      <c r="D3" s="122">
        <v>2010</v>
      </c>
      <c r="E3" s="123">
        <v>2011</v>
      </c>
      <c r="F3" s="37"/>
      <c r="G3" s="37"/>
      <c r="H3" s="37"/>
      <c r="I3" s="37"/>
      <c r="J3" s="37"/>
      <c r="K3" s="5"/>
      <c r="L3" s="5"/>
      <c r="M3" s="5"/>
      <c r="N3" s="5"/>
      <c r="O3" s="5"/>
      <c r="P3" s="5"/>
    </row>
    <row r="4" spans="1:17" ht="16.149999999999999" customHeight="1">
      <c r="B4" s="72" t="s">
        <v>159</v>
      </c>
      <c r="C4" s="143">
        <v>19984</v>
      </c>
      <c r="D4" s="144">
        <v>20776</v>
      </c>
      <c r="E4" s="145">
        <v>21867</v>
      </c>
      <c r="G4" s="33"/>
    </row>
    <row r="5" spans="1:17" ht="15.6" customHeight="1" thickBot="1">
      <c r="B5" s="72" t="s">
        <v>163</v>
      </c>
      <c r="C5" s="11">
        <v>3555</v>
      </c>
      <c r="D5" s="11">
        <v>3501</v>
      </c>
      <c r="E5" s="70">
        <v>3433</v>
      </c>
      <c r="F5" s="65"/>
      <c r="G5" s="65"/>
    </row>
    <row r="6" spans="1:17" ht="14.25" thickTop="1" thickBot="1">
      <c r="B6" s="152" t="s">
        <v>160</v>
      </c>
      <c r="C6" s="77">
        <f>SUM(C4:C5)</f>
        <v>23539</v>
      </c>
      <c r="D6" s="77">
        <f>SUM(D4:D5)</f>
        <v>24277</v>
      </c>
      <c r="E6" s="146">
        <f>SUM(E4:E5)</f>
        <v>25300</v>
      </c>
      <c r="F6" s="118" t="s">
        <v>0</v>
      </c>
    </row>
    <row r="7" spans="1:17" ht="13.5" thickBot="1">
      <c r="B7" s="142"/>
    </row>
    <row r="8" spans="1:17" ht="12.6" customHeight="1" thickBot="1">
      <c r="B8" s="167" t="s">
        <v>136</v>
      </c>
      <c r="C8" s="168"/>
      <c r="D8" s="168"/>
      <c r="E8" s="169"/>
      <c r="G8" s="33"/>
    </row>
    <row r="9" spans="1:17">
      <c r="B9" s="133" t="s">
        <v>164</v>
      </c>
      <c r="C9" s="134">
        <v>2009</v>
      </c>
      <c r="D9" s="134">
        <v>2010</v>
      </c>
      <c r="E9" s="135">
        <v>2011</v>
      </c>
    </row>
    <row r="10" spans="1:17" ht="15">
      <c r="B10" s="72" t="s">
        <v>4</v>
      </c>
      <c r="C10" s="24">
        <v>49777</v>
      </c>
      <c r="D10" s="24">
        <v>48954</v>
      </c>
      <c r="E10" s="73">
        <v>53492</v>
      </c>
    </row>
    <row r="11" spans="1:17" ht="15">
      <c r="B11" s="72" t="s">
        <v>5</v>
      </c>
      <c r="C11" s="24">
        <v>11735</v>
      </c>
      <c r="D11" s="24">
        <v>12094</v>
      </c>
      <c r="E11" s="73">
        <v>11720</v>
      </c>
    </row>
    <row r="12" spans="1:17" ht="15">
      <c r="B12" s="72" t="s">
        <v>6</v>
      </c>
      <c r="C12" s="112">
        <v>10229</v>
      </c>
      <c r="D12" s="112">
        <v>10751</v>
      </c>
      <c r="E12" s="113">
        <v>10933</v>
      </c>
    </row>
    <row r="13" spans="1:17" ht="15">
      <c r="B13" s="72" t="s">
        <v>7</v>
      </c>
      <c r="C13" s="112">
        <v>10658</v>
      </c>
      <c r="D13" s="112">
        <v>10294</v>
      </c>
      <c r="E13" s="113">
        <v>10634</v>
      </c>
    </row>
    <row r="14" spans="1:17" ht="15">
      <c r="B14" s="72" t="s">
        <v>8</v>
      </c>
      <c r="C14" s="112">
        <v>12288</v>
      </c>
      <c r="D14" s="112">
        <v>11379</v>
      </c>
      <c r="E14" s="113">
        <v>11313</v>
      </c>
    </row>
    <row r="15" spans="1:17" ht="15">
      <c r="B15" s="72" t="s">
        <v>9</v>
      </c>
      <c r="C15" s="112">
        <v>9695</v>
      </c>
      <c r="D15" s="112">
        <v>9643</v>
      </c>
      <c r="E15" s="113">
        <v>9366</v>
      </c>
    </row>
    <row r="16" spans="1:17" ht="15">
      <c r="B16" s="72" t="s">
        <v>10</v>
      </c>
      <c r="C16" s="112">
        <v>6247</v>
      </c>
      <c r="D16" s="112">
        <v>6289</v>
      </c>
      <c r="E16" s="113">
        <v>6230</v>
      </c>
    </row>
    <row r="17" spans="1:16" s="2" customFormat="1" ht="15" customHeight="1" thickBot="1">
      <c r="A17" s="13"/>
      <c r="B17" s="72" t="s">
        <v>11</v>
      </c>
      <c r="C17" s="128" t="s">
        <v>147</v>
      </c>
      <c r="D17" s="128" t="s">
        <v>147</v>
      </c>
      <c r="E17" s="136" t="s">
        <v>147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3.15" customHeight="1" thickTop="1">
      <c r="B18" s="71" t="s">
        <v>137</v>
      </c>
      <c r="C18" s="129">
        <f>SUM(C10:C17)</f>
        <v>110629</v>
      </c>
      <c r="D18" s="129">
        <f>SUM(D10:D17)</f>
        <v>109404</v>
      </c>
      <c r="E18" s="137">
        <f>SUM(E10:E17)</f>
        <v>113688</v>
      </c>
    </row>
    <row r="19" spans="1:16">
      <c r="B19" s="161" t="s">
        <v>165</v>
      </c>
      <c r="C19" s="162"/>
      <c r="D19" s="162"/>
      <c r="E19" s="163"/>
    </row>
    <row r="20" spans="1:16">
      <c r="B20" s="72" t="s">
        <v>4</v>
      </c>
      <c r="C20" s="6">
        <v>8260</v>
      </c>
      <c r="D20" s="6">
        <v>8472</v>
      </c>
      <c r="E20" s="75">
        <v>8311</v>
      </c>
    </row>
    <row r="21" spans="1:16">
      <c r="B21" s="72" t="s">
        <v>5</v>
      </c>
      <c r="C21" s="131">
        <v>3051</v>
      </c>
      <c r="D21" s="131">
        <v>3158</v>
      </c>
      <c r="E21" s="153">
        <v>3031</v>
      </c>
    </row>
    <row r="22" spans="1:16">
      <c r="B22" s="72" t="s">
        <v>6</v>
      </c>
      <c r="C22" s="6">
        <v>2185</v>
      </c>
      <c r="D22" s="6">
        <v>2316</v>
      </c>
      <c r="E22" s="75">
        <v>2225</v>
      </c>
    </row>
    <row r="23" spans="1:16">
      <c r="B23" s="72" t="s">
        <v>7</v>
      </c>
      <c r="C23" s="6">
        <v>2548</v>
      </c>
      <c r="D23" s="6">
        <v>2663</v>
      </c>
      <c r="E23" s="75">
        <v>2729</v>
      </c>
    </row>
    <row r="24" spans="1:16">
      <c r="B24" s="72" t="s">
        <v>8</v>
      </c>
      <c r="C24" s="6">
        <v>1626</v>
      </c>
      <c r="D24" s="6">
        <v>1550</v>
      </c>
      <c r="E24" s="75">
        <v>1642</v>
      </c>
    </row>
    <row r="25" spans="1:16">
      <c r="B25" s="72" t="s">
        <v>9</v>
      </c>
      <c r="C25" s="6">
        <v>2455</v>
      </c>
      <c r="D25" s="6">
        <v>2340</v>
      </c>
      <c r="E25" s="75">
        <v>2482</v>
      </c>
    </row>
    <row r="26" spans="1:16">
      <c r="B26" s="114" t="s">
        <v>10</v>
      </c>
      <c r="C26" s="115">
        <v>1394</v>
      </c>
      <c r="D26" s="115">
        <v>1323</v>
      </c>
      <c r="E26" s="116">
        <v>1337</v>
      </c>
    </row>
    <row r="27" spans="1:16" ht="13.5" thickBot="1">
      <c r="B27" s="72" t="s">
        <v>11</v>
      </c>
      <c r="C27" s="11">
        <v>9660</v>
      </c>
      <c r="D27" s="128">
        <v>10196</v>
      </c>
      <c r="E27" s="70">
        <v>9642</v>
      </c>
    </row>
    <row r="28" spans="1:16" ht="13.5" thickTop="1">
      <c r="B28" s="71" t="s">
        <v>137</v>
      </c>
      <c r="C28" s="10">
        <f>SUM(C20:C27)</f>
        <v>31179</v>
      </c>
      <c r="D28" s="10">
        <f>SUM(D20:D27)</f>
        <v>32018</v>
      </c>
      <c r="E28" s="138">
        <f>SUM(E20:E27)</f>
        <v>31399</v>
      </c>
      <c r="H28" s="16"/>
      <c r="I28" s="16"/>
    </row>
    <row r="29" spans="1:16">
      <c r="B29" s="71"/>
      <c r="C29" s="10"/>
      <c r="D29" s="10"/>
      <c r="E29" s="138"/>
      <c r="H29" s="16"/>
      <c r="I29" s="16"/>
    </row>
    <row r="30" spans="1:16" ht="13.5" thickBot="1">
      <c r="B30" s="139" t="s">
        <v>161</v>
      </c>
      <c r="C30" s="140">
        <v>141808</v>
      </c>
      <c r="D30" s="140">
        <v>141422</v>
      </c>
      <c r="E30" s="141">
        <v>145087</v>
      </c>
    </row>
    <row r="31" spans="1:16" s="13" customFormat="1" ht="13.5" thickBot="1">
      <c r="B31" s="130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3.5" thickBot="1">
      <c r="B32" s="147" t="s">
        <v>162</v>
      </c>
      <c r="C32" s="155">
        <v>165347</v>
      </c>
      <c r="D32" s="155">
        <v>165699</v>
      </c>
      <c r="E32" s="156">
        <v>170387</v>
      </c>
    </row>
    <row r="33" spans="1:16">
      <c r="B33" s="132"/>
      <c r="C33" s="16"/>
      <c r="D33" s="16"/>
      <c r="E33" s="16"/>
    </row>
    <row r="34" spans="1:16" ht="21.6" customHeight="1">
      <c r="A34"/>
      <c r="B34" s="158" t="s">
        <v>169</v>
      </c>
      <c r="C34" s="170"/>
      <c r="D34" s="170"/>
      <c r="E34" s="170"/>
      <c r="F34" s="170"/>
      <c r="G34" s="170"/>
      <c r="H34" s="170"/>
      <c r="I34"/>
      <c r="J34"/>
      <c r="K34"/>
      <c r="L34"/>
      <c r="M34"/>
      <c r="N34"/>
      <c r="O34"/>
      <c r="P34"/>
    </row>
    <row r="35" spans="1:16" ht="14.45" customHeight="1">
      <c r="A35"/>
      <c r="B35" s="158" t="s">
        <v>168</v>
      </c>
      <c r="C35" s="158"/>
      <c r="D35" s="158"/>
      <c r="E35" s="158"/>
      <c r="F35" s="117"/>
      <c r="G35" s="117"/>
      <c r="H35" s="117"/>
      <c r="I35"/>
      <c r="J35"/>
      <c r="K35"/>
      <c r="L35"/>
      <c r="M35"/>
      <c r="N35"/>
      <c r="O35"/>
      <c r="P35"/>
    </row>
  </sheetData>
  <mergeCells count="7">
    <mergeCell ref="B35:E35"/>
    <mergeCell ref="B1:E1"/>
    <mergeCell ref="G1:J1"/>
    <mergeCell ref="B19:E19"/>
    <mergeCell ref="B2:E2"/>
    <mergeCell ref="B8:E8"/>
    <mergeCell ref="B34:H34"/>
  </mergeCells>
  <pageMargins left="0.77500000000000002" right="8.3333333333333332E-3" top="1" bottom="1" header="0.5" footer="0.5"/>
  <pageSetup orientation="landscape" horizontalDpi="300" verticalDpi="300" r:id="rId1"/>
  <headerFooter alignWithMargins="0">
    <oddHeader>&amp;L&amp;"Arial,Italic"Appellate E-Filing RFP#&amp;"Arial,Regular"ISTP-2013-01-DCA
ATTACHMENT 6  Appellate Courts Filing Counts  2009-2011</oddHeader>
    <oddFooter>&amp;L&amp;8*** Supreme Court subsequent filings totals are not available at this
 time-will be provided in the future                                                              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2"/>
  <sheetViews>
    <sheetView showRuler="0" view="pageLayout" zoomScaleNormal="100" workbookViewId="0"/>
  </sheetViews>
  <sheetFormatPr defaultRowHeight="12.75"/>
  <cols>
    <col min="2" max="2" width="44.28515625" customWidth="1"/>
    <col min="3" max="3" width="9.28515625" customWidth="1"/>
  </cols>
  <sheetData>
    <row r="1" spans="1:16" s="1" customFormat="1" ht="23.45" customHeight="1" thickBot="1">
      <c r="A1" s="13"/>
      <c r="B1" s="27" t="s">
        <v>105</v>
      </c>
      <c r="C1" s="25"/>
      <c r="D1" s="25"/>
      <c r="E1" s="3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9" customHeight="1" thickBot="1">
      <c r="B2" s="111" t="s">
        <v>148</v>
      </c>
      <c r="C2" s="78">
        <v>2009</v>
      </c>
      <c r="D2" s="78" t="s">
        <v>2</v>
      </c>
      <c r="E2" s="79">
        <v>2011</v>
      </c>
    </row>
    <row r="3" spans="1:16">
      <c r="B3" s="14" t="s">
        <v>140</v>
      </c>
      <c r="C3" s="12" t="s">
        <v>0</v>
      </c>
      <c r="D3" s="12" t="s">
        <v>0</v>
      </c>
      <c r="E3" s="12" t="s">
        <v>0</v>
      </c>
    </row>
    <row r="4" spans="1:16">
      <c r="B4" s="38" t="s">
        <v>87</v>
      </c>
      <c r="C4" s="12"/>
      <c r="D4" s="12"/>
      <c r="E4" s="12"/>
    </row>
    <row r="5" spans="1:16" ht="15">
      <c r="B5" s="29" t="s">
        <v>143</v>
      </c>
      <c r="C5" s="19">
        <v>7</v>
      </c>
      <c r="D5" s="29">
        <v>17</v>
      </c>
      <c r="E5" s="29">
        <v>19</v>
      </c>
    </row>
    <row r="6" spans="1:16" ht="15">
      <c r="B6" s="29" t="s">
        <v>12</v>
      </c>
      <c r="C6" s="19">
        <v>41</v>
      </c>
      <c r="D6" s="29">
        <v>32</v>
      </c>
      <c r="E6" s="29">
        <v>27</v>
      </c>
    </row>
    <row r="7" spans="1:16">
      <c r="B7" s="29" t="s">
        <v>69</v>
      </c>
      <c r="C7" s="6">
        <v>0</v>
      </c>
      <c r="D7" s="29">
        <v>7</v>
      </c>
      <c r="E7" s="6">
        <v>0</v>
      </c>
    </row>
    <row r="8" spans="1:16">
      <c r="B8" s="29" t="s">
        <v>13</v>
      </c>
      <c r="C8" s="29">
        <v>17</v>
      </c>
      <c r="D8" s="29">
        <v>3</v>
      </c>
      <c r="E8" s="29">
        <v>14</v>
      </c>
    </row>
    <row r="9" spans="1:16">
      <c r="B9" s="29" t="s">
        <v>14</v>
      </c>
      <c r="C9" s="29">
        <v>54</v>
      </c>
      <c r="D9" s="29">
        <v>48</v>
      </c>
      <c r="E9" s="29">
        <v>45</v>
      </c>
    </row>
    <row r="10" spans="1:16">
      <c r="B10" s="29" t="s">
        <v>15</v>
      </c>
      <c r="C10" s="29">
        <v>8</v>
      </c>
      <c r="D10" s="29">
        <v>4</v>
      </c>
      <c r="E10" s="29">
        <v>9</v>
      </c>
    </row>
    <row r="11" spans="1:16">
      <c r="B11" s="29" t="s">
        <v>77</v>
      </c>
      <c r="C11" s="29">
        <v>261</v>
      </c>
      <c r="D11" s="29">
        <v>215</v>
      </c>
      <c r="E11" s="29">
        <v>171</v>
      </c>
    </row>
    <row r="12" spans="1:16">
      <c r="B12" s="29" t="s">
        <v>78</v>
      </c>
      <c r="C12" s="29">
        <v>13</v>
      </c>
      <c r="D12" s="29">
        <v>9</v>
      </c>
      <c r="E12" s="29">
        <v>4</v>
      </c>
    </row>
    <row r="13" spans="1:16">
      <c r="B13" s="29" t="s">
        <v>16</v>
      </c>
      <c r="C13" s="29">
        <v>14</v>
      </c>
      <c r="D13" s="29">
        <v>26</v>
      </c>
      <c r="E13" s="29">
        <v>19</v>
      </c>
    </row>
    <row r="14" spans="1:16">
      <c r="B14" s="21" t="s">
        <v>17</v>
      </c>
      <c r="C14" s="21">
        <v>1175</v>
      </c>
      <c r="D14" s="21">
        <v>1131</v>
      </c>
      <c r="E14" s="21">
        <v>1260</v>
      </c>
    </row>
    <row r="15" spans="1:16">
      <c r="B15" s="29" t="s">
        <v>1</v>
      </c>
      <c r="C15" s="29">
        <v>1153</v>
      </c>
      <c r="D15" s="29">
        <v>1195</v>
      </c>
      <c r="E15" s="29">
        <v>1230</v>
      </c>
    </row>
    <row r="16" spans="1:16">
      <c r="B16" s="29" t="s">
        <v>18</v>
      </c>
      <c r="C16" s="29">
        <v>269</v>
      </c>
      <c r="D16" s="29">
        <v>257</v>
      </c>
      <c r="E16" s="29">
        <v>292</v>
      </c>
    </row>
    <row r="17" spans="2:5">
      <c r="B17" s="29" t="s">
        <v>79</v>
      </c>
      <c r="C17" s="29">
        <v>268</v>
      </c>
      <c r="D17" s="29">
        <v>287</v>
      </c>
      <c r="E17" s="29">
        <v>283</v>
      </c>
    </row>
    <row r="18" spans="2:5">
      <c r="B18" s="29" t="s">
        <v>19</v>
      </c>
      <c r="C18" s="29">
        <v>55</v>
      </c>
      <c r="D18" s="29">
        <v>49</v>
      </c>
      <c r="E18" s="29">
        <v>68</v>
      </c>
    </row>
    <row r="19" spans="2:5" ht="14.45" customHeight="1">
      <c r="B19" s="29" t="s">
        <v>20</v>
      </c>
      <c r="C19" s="29">
        <v>90</v>
      </c>
      <c r="D19" s="29">
        <v>98</v>
      </c>
      <c r="E19" s="29">
        <v>119</v>
      </c>
    </row>
    <row r="20" spans="2:5" ht="14.45" customHeight="1">
      <c r="B20" s="29" t="s">
        <v>21</v>
      </c>
      <c r="C20" s="29">
        <v>1</v>
      </c>
      <c r="D20" s="8">
        <v>0</v>
      </c>
      <c r="E20" s="29">
        <v>2</v>
      </c>
    </row>
    <row r="21" spans="2:5" ht="14.45" customHeight="1">
      <c r="B21" s="29" t="s">
        <v>22</v>
      </c>
      <c r="C21" s="29">
        <v>80</v>
      </c>
      <c r="D21" s="29">
        <v>79</v>
      </c>
      <c r="E21" s="29">
        <v>73</v>
      </c>
    </row>
    <row r="22" spans="2:5" ht="14.45" customHeight="1">
      <c r="B22" s="29" t="s">
        <v>70</v>
      </c>
      <c r="C22" s="21">
        <v>0</v>
      </c>
      <c r="D22" s="29">
        <v>5</v>
      </c>
      <c r="E22" s="29">
        <v>3</v>
      </c>
    </row>
    <row r="23" spans="2:5" ht="14.45" customHeight="1">
      <c r="B23" s="29" t="s">
        <v>85</v>
      </c>
      <c r="C23" s="29">
        <v>514</v>
      </c>
      <c r="D23" s="29">
        <v>583</v>
      </c>
      <c r="E23" s="29">
        <v>617</v>
      </c>
    </row>
    <row r="24" spans="2:5" ht="14.45" customHeight="1">
      <c r="B24" s="29" t="s">
        <v>23</v>
      </c>
      <c r="C24" s="29">
        <v>329</v>
      </c>
      <c r="D24" s="29">
        <v>311</v>
      </c>
      <c r="E24" s="29">
        <v>319</v>
      </c>
    </row>
    <row r="25" spans="2:5">
      <c r="B25" s="29" t="s">
        <v>24</v>
      </c>
      <c r="C25" s="29">
        <v>1035</v>
      </c>
      <c r="D25" s="29">
        <v>1067</v>
      </c>
      <c r="E25" s="29">
        <v>1077</v>
      </c>
    </row>
    <row r="26" spans="2:5">
      <c r="B26" s="29" t="s">
        <v>25</v>
      </c>
      <c r="C26" s="29">
        <v>83</v>
      </c>
      <c r="D26" s="29">
        <v>92</v>
      </c>
      <c r="E26" s="29">
        <v>108</v>
      </c>
    </row>
    <row r="27" spans="2:5">
      <c r="B27" s="29" t="s">
        <v>26</v>
      </c>
      <c r="C27" s="29">
        <v>120</v>
      </c>
      <c r="D27" s="29">
        <v>117</v>
      </c>
      <c r="E27" s="29">
        <v>124</v>
      </c>
    </row>
    <row r="28" spans="2:5">
      <c r="B28" s="29" t="s">
        <v>27</v>
      </c>
      <c r="C28" s="29">
        <v>3</v>
      </c>
      <c r="D28" s="29">
        <v>10</v>
      </c>
      <c r="E28" s="29">
        <v>1</v>
      </c>
    </row>
    <row r="29" spans="2:5">
      <c r="B29" s="29" t="s">
        <v>28</v>
      </c>
      <c r="C29" s="29">
        <v>6</v>
      </c>
      <c r="D29" s="29">
        <v>3</v>
      </c>
      <c r="E29" s="29">
        <v>4</v>
      </c>
    </row>
    <row r="30" spans="2:5" ht="14.45" customHeight="1">
      <c r="B30" s="29" t="s">
        <v>29</v>
      </c>
      <c r="C30" s="29">
        <v>268</v>
      </c>
      <c r="D30" s="29">
        <v>306</v>
      </c>
      <c r="E30" s="29">
        <v>460</v>
      </c>
    </row>
    <row r="31" spans="2:5" ht="14.45" customHeight="1">
      <c r="B31" s="29" t="s">
        <v>30</v>
      </c>
      <c r="C31" s="29">
        <v>568</v>
      </c>
      <c r="D31" s="29">
        <v>701</v>
      </c>
      <c r="E31" s="29">
        <v>557</v>
      </c>
    </row>
    <row r="32" spans="2:5" ht="14.45" customHeight="1">
      <c r="B32" s="29" t="s">
        <v>31</v>
      </c>
      <c r="C32" s="29">
        <v>28</v>
      </c>
      <c r="D32" s="29">
        <v>36</v>
      </c>
      <c r="E32" s="29">
        <v>43</v>
      </c>
    </row>
    <row r="33" spans="2:5" ht="14.45" customHeight="1">
      <c r="B33" s="29" t="s">
        <v>32</v>
      </c>
      <c r="C33" s="29">
        <v>10</v>
      </c>
      <c r="D33" s="29">
        <v>5</v>
      </c>
      <c r="E33" s="29">
        <v>2</v>
      </c>
    </row>
    <row r="34" spans="2:5" ht="14.45" customHeight="1">
      <c r="B34" s="29" t="s">
        <v>33</v>
      </c>
      <c r="C34" s="29">
        <v>1078</v>
      </c>
      <c r="D34" s="29">
        <v>1078</v>
      </c>
      <c r="E34" s="29">
        <v>1216</v>
      </c>
    </row>
    <row r="35" spans="2:5" ht="14.45" customHeight="1">
      <c r="B35" s="21" t="s">
        <v>34</v>
      </c>
      <c r="C35" s="29">
        <v>634</v>
      </c>
      <c r="D35" s="29">
        <v>607</v>
      </c>
      <c r="E35" s="29">
        <v>582</v>
      </c>
    </row>
    <row r="36" spans="2:5" ht="14.45" customHeight="1">
      <c r="B36" s="29" t="s">
        <v>35</v>
      </c>
      <c r="C36" s="29">
        <v>443</v>
      </c>
      <c r="D36" s="29">
        <v>327</v>
      </c>
      <c r="E36" s="29">
        <v>397</v>
      </c>
    </row>
    <row r="37" spans="2:5" ht="14.45" customHeight="1">
      <c r="B37" s="29" t="s">
        <v>36</v>
      </c>
      <c r="C37" s="29">
        <v>81</v>
      </c>
      <c r="D37" s="29">
        <v>105</v>
      </c>
      <c r="E37" s="29">
        <v>94</v>
      </c>
    </row>
    <row r="38" spans="2:5">
      <c r="B38" s="29" t="s">
        <v>37</v>
      </c>
      <c r="C38" s="29">
        <v>210</v>
      </c>
      <c r="D38" s="29">
        <v>253</v>
      </c>
      <c r="E38" s="29">
        <v>304</v>
      </c>
    </row>
    <row r="39" spans="2:5">
      <c r="B39" s="29" t="s">
        <v>38</v>
      </c>
      <c r="C39" s="29">
        <v>26</v>
      </c>
      <c r="D39" s="29">
        <v>39</v>
      </c>
      <c r="E39" s="29">
        <v>40</v>
      </c>
    </row>
    <row r="40" spans="2:5">
      <c r="B40" s="29" t="s">
        <v>39</v>
      </c>
      <c r="C40" s="29">
        <v>44</v>
      </c>
      <c r="D40" s="29">
        <v>55</v>
      </c>
      <c r="E40" s="29">
        <v>51</v>
      </c>
    </row>
    <row r="41" spans="2:5">
      <c r="B41" s="29" t="s">
        <v>40</v>
      </c>
      <c r="C41" s="29">
        <v>46</v>
      </c>
      <c r="D41" s="29">
        <v>80</v>
      </c>
      <c r="E41" s="29">
        <v>77</v>
      </c>
    </row>
    <row r="42" spans="2:5">
      <c r="B42" s="29" t="s">
        <v>41</v>
      </c>
      <c r="C42" s="29">
        <v>5</v>
      </c>
      <c r="D42" s="29">
        <v>1</v>
      </c>
      <c r="E42" s="29">
        <v>3</v>
      </c>
    </row>
    <row r="43" spans="2:5" ht="14.45" customHeight="1">
      <c r="B43" s="29" t="s">
        <v>42</v>
      </c>
      <c r="C43" s="29">
        <v>556</v>
      </c>
      <c r="D43" s="29">
        <v>615</v>
      </c>
      <c r="E43" s="29">
        <v>617</v>
      </c>
    </row>
    <row r="44" spans="2:5" ht="14.45" customHeight="1">
      <c r="B44" s="29" t="s">
        <v>43</v>
      </c>
      <c r="C44" s="29">
        <v>1</v>
      </c>
      <c r="D44" s="8">
        <v>0</v>
      </c>
      <c r="E44" s="8">
        <v>0</v>
      </c>
    </row>
    <row r="45" spans="2:5" ht="14.45" customHeight="1">
      <c r="B45" s="29" t="s">
        <v>44</v>
      </c>
      <c r="C45" s="29">
        <v>47</v>
      </c>
      <c r="D45" s="29">
        <v>49</v>
      </c>
      <c r="E45" s="29">
        <v>47</v>
      </c>
    </row>
    <row r="46" spans="2:5" ht="14.45" customHeight="1">
      <c r="B46" s="29" t="s">
        <v>45</v>
      </c>
      <c r="C46" s="29">
        <v>19</v>
      </c>
      <c r="D46" s="29">
        <v>21</v>
      </c>
      <c r="E46" s="29">
        <v>19</v>
      </c>
    </row>
    <row r="47" spans="2:5" ht="14.45" customHeight="1">
      <c r="B47" s="29" t="s">
        <v>80</v>
      </c>
      <c r="C47" s="29">
        <v>467</v>
      </c>
      <c r="D47" s="29">
        <v>456</v>
      </c>
      <c r="E47" s="29">
        <v>513</v>
      </c>
    </row>
    <row r="48" spans="2:5" ht="14.45" customHeight="1">
      <c r="B48" s="29" t="s">
        <v>71</v>
      </c>
      <c r="C48" s="21">
        <v>0</v>
      </c>
      <c r="D48" s="29">
        <v>0</v>
      </c>
      <c r="E48" s="29">
        <v>1</v>
      </c>
    </row>
    <row r="49" spans="2:5">
      <c r="B49" s="29" t="s">
        <v>46</v>
      </c>
      <c r="C49" s="29">
        <v>3</v>
      </c>
      <c r="D49" s="29">
        <v>7</v>
      </c>
      <c r="E49" s="39">
        <v>7</v>
      </c>
    </row>
    <row r="50" spans="2:5">
      <c r="B50" s="29" t="s">
        <v>81</v>
      </c>
      <c r="C50" s="29">
        <v>1</v>
      </c>
      <c r="D50" s="9">
        <v>0</v>
      </c>
      <c r="E50" s="29">
        <v>1</v>
      </c>
    </row>
    <row r="51" spans="2:5">
      <c r="B51" s="29" t="s">
        <v>47</v>
      </c>
      <c r="C51" s="29">
        <v>49</v>
      </c>
      <c r="D51" s="29">
        <v>46</v>
      </c>
      <c r="E51" s="40">
        <v>15</v>
      </c>
    </row>
    <row r="52" spans="2:5">
      <c r="B52" s="29" t="s">
        <v>82</v>
      </c>
      <c r="C52" s="29">
        <v>20</v>
      </c>
      <c r="D52" s="29">
        <v>27</v>
      </c>
      <c r="E52" s="29">
        <v>29</v>
      </c>
    </row>
    <row r="53" spans="2:5" ht="14.45" customHeight="1">
      <c r="B53" s="29" t="s">
        <v>3</v>
      </c>
      <c r="C53" s="28">
        <v>0</v>
      </c>
      <c r="D53" s="29">
        <v>0</v>
      </c>
      <c r="E53" s="41">
        <v>13</v>
      </c>
    </row>
    <row r="54" spans="2:5" ht="14.45" customHeight="1">
      <c r="B54" s="29" t="s">
        <v>48</v>
      </c>
      <c r="C54" s="29">
        <v>34</v>
      </c>
      <c r="D54" s="29">
        <v>55</v>
      </c>
      <c r="E54" s="29">
        <v>30</v>
      </c>
    </row>
    <row r="55" spans="2:5" ht="14.45" customHeight="1">
      <c r="B55" s="29" t="s">
        <v>49</v>
      </c>
      <c r="C55" s="29">
        <v>21</v>
      </c>
      <c r="D55" s="29">
        <v>17</v>
      </c>
      <c r="E55" s="29">
        <v>21</v>
      </c>
    </row>
    <row r="56" spans="2:5" ht="14.45" customHeight="1">
      <c r="B56" s="29" t="s">
        <v>50</v>
      </c>
      <c r="C56" s="29">
        <v>223</v>
      </c>
      <c r="D56" s="29">
        <v>784</v>
      </c>
      <c r="E56" s="29">
        <v>974</v>
      </c>
    </row>
    <row r="57" spans="2:5" ht="14.45" customHeight="1">
      <c r="B57" s="29" t="s">
        <v>51</v>
      </c>
      <c r="C57" s="29">
        <v>172</v>
      </c>
      <c r="D57" s="29">
        <v>189</v>
      </c>
      <c r="E57" s="29">
        <v>232</v>
      </c>
    </row>
    <row r="58" spans="2:5">
      <c r="B58" s="29" t="s">
        <v>52</v>
      </c>
      <c r="C58" s="29">
        <v>376</v>
      </c>
      <c r="D58" s="29">
        <v>384</v>
      </c>
      <c r="E58" s="29">
        <v>432</v>
      </c>
    </row>
    <row r="59" spans="2:5">
      <c r="B59" s="29" t="s">
        <v>53</v>
      </c>
      <c r="C59" s="29">
        <v>247</v>
      </c>
      <c r="D59" s="29">
        <v>229</v>
      </c>
      <c r="E59" s="29">
        <v>222</v>
      </c>
    </row>
    <row r="60" spans="2:5">
      <c r="B60" s="29" t="s">
        <v>54</v>
      </c>
      <c r="C60" s="29">
        <v>294</v>
      </c>
      <c r="D60" s="29">
        <v>290</v>
      </c>
      <c r="E60" s="29">
        <v>285</v>
      </c>
    </row>
    <row r="61" spans="2:5">
      <c r="B61" s="29" t="s">
        <v>55</v>
      </c>
      <c r="C61" s="29">
        <v>208</v>
      </c>
      <c r="D61" s="29">
        <v>190</v>
      </c>
      <c r="E61" s="29">
        <v>212</v>
      </c>
    </row>
    <row r="62" spans="2:5">
      <c r="B62" s="29" t="s">
        <v>56</v>
      </c>
      <c r="C62" s="29">
        <v>274</v>
      </c>
      <c r="D62" s="29">
        <v>311</v>
      </c>
      <c r="E62" s="29">
        <v>277</v>
      </c>
    </row>
    <row r="63" spans="2:5">
      <c r="B63" s="29" t="s">
        <v>57</v>
      </c>
      <c r="C63" s="29">
        <v>349</v>
      </c>
      <c r="D63" s="29">
        <v>367</v>
      </c>
      <c r="E63" s="29">
        <v>362</v>
      </c>
    </row>
    <row r="64" spans="2:5">
      <c r="B64" s="29" t="s">
        <v>58</v>
      </c>
      <c r="C64" s="29">
        <v>3784</v>
      </c>
      <c r="D64" s="29">
        <v>3784</v>
      </c>
      <c r="E64" s="29">
        <v>4009</v>
      </c>
    </row>
    <row r="65" spans="1:5" ht="14.45" customHeight="1">
      <c r="A65" s="13"/>
      <c r="B65" s="21" t="s">
        <v>144</v>
      </c>
      <c r="C65" s="21">
        <v>2</v>
      </c>
      <c r="D65" s="21">
        <v>1</v>
      </c>
      <c r="E65" s="21">
        <v>0</v>
      </c>
    </row>
    <row r="66" spans="1:5" ht="14.45" customHeight="1">
      <c r="A66" s="13"/>
      <c r="B66" s="21" t="s">
        <v>145</v>
      </c>
      <c r="C66" s="21">
        <v>134</v>
      </c>
      <c r="D66" s="21">
        <v>137</v>
      </c>
      <c r="E66" s="21">
        <v>134</v>
      </c>
    </row>
    <row r="67" spans="1:5" ht="14.45" customHeight="1">
      <c r="B67" s="21" t="s">
        <v>59</v>
      </c>
      <c r="C67" s="21">
        <v>1345</v>
      </c>
      <c r="D67" s="21">
        <v>1302</v>
      </c>
      <c r="E67" s="21">
        <v>1404</v>
      </c>
    </row>
    <row r="68" spans="1:5" ht="14.45" customHeight="1">
      <c r="B68" s="29" t="s">
        <v>60</v>
      </c>
      <c r="C68" s="29">
        <v>53</v>
      </c>
      <c r="D68" s="29">
        <v>49</v>
      </c>
      <c r="E68" s="29">
        <v>68</v>
      </c>
    </row>
    <row r="69" spans="1:5" ht="14.45" customHeight="1">
      <c r="B69" s="29" t="s">
        <v>61</v>
      </c>
      <c r="C69" s="29">
        <v>26</v>
      </c>
      <c r="D69" s="29">
        <v>30</v>
      </c>
      <c r="E69" s="29">
        <v>30</v>
      </c>
    </row>
    <row r="70" spans="1:5" ht="14.45" customHeight="1">
      <c r="B70" s="29" t="s">
        <v>62</v>
      </c>
      <c r="C70" s="29">
        <v>4</v>
      </c>
      <c r="D70" s="29">
        <v>11</v>
      </c>
      <c r="E70" s="29">
        <v>12</v>
      </c>
    </row>
    <row r="71" spans="1:5" ht="14.45" customHeight="1">
      <c r="B71" s="29" t="s">
        <v>83</v>
      </c>
      <c r="C71" s="29">
        <v>722</v>
      </c>
      <c r="D71" s="29">
        <v>629</v>
      </c>
      <c r="E71" s="29">
        <v>626</v>
      </c>
    </row>
    <row r="72" spans="1:5">
      <c r="B72" s="29" t="s">
        <v>63</v>
      </c>
      <c r="C72" s="29">
        <v>139</v>
      </c>
      <c r="D72" s="29">
        <v>74</v>
      </c>
      <c r="E72" s="29">
        <v>153</v>
      </c>
    </row>
    <row r="73" spans="1:5">
      <c r="B73" s="29" t="s">
        <v>84</v>
      </c>
      <c r="C73" s="29">
        <v>857</v>
      </c>
      <c r="D73" s="29">
        <v>887</v>
      </c>
      <c r="E73" s="29">
        <v>917</v>
      </c>
    </row>
    <row r="74" spans="1:5">
      <c r="B74" s="29" t="s">
        <v>64</v>
      </c>
      <c r="C74" s="29">
        <v>146</v>
      </c>
      <c r="D74" s="29">
        <v>163</v>
      </c>
      <c r="E74" s="29">
        <v>150</v>
      </c>
    </row>
    <row r="75" spans="1:5">
      <c r="B75" s="29" t="s">
        <v>65</v>
      </c>
      <c r="C75" s="29">
        <v>136</v>
      </c>
      <c r="D75" s="29">
        <v>200</v>
      </c>
      <c r="E75" s="29">
        <v>118</v>
      </c>
    </row>
    <row r="76" spans="1:5">
      <c r="B76" s="29" t="s">
        <v>66</v>
      </c>
      <c r="C76" s="29">
        <v>25</v>
      </c>
      <c r="D76" s="29">
        <v>17</v>
      </c>
      <c r="E76" s="29">
        <v>15</v>
      </c>
    </row>
    <row r="77" spans="1:5">
      <c r="B77" s="29" t="s">
        <v>67</v>
      </c>
      <c r="C77" s="29">
        <v>184</v>
      </c>
      <c r="D77" s="29">
        <v>184</v>
      </c>
      <c r="E77" s="29">
        <v>182</v>
      </c>
    </row>
    <row r="78" spans="1:5" ht="13.5" thickBot="1">
      <c r="B78" s="29" t="s">
        <v>68</v>
      </c>
      <c r="C78" s="31">
        <v>29</v>
      </c>
      <c r="D78" s="31">
        <v>33</v>
      </c>
      <c r="E78" s="31">
        <v>26</v>
      </c>
    </row>
    <row r="79" spans="1:5" ht="13.5" thickTop="1">
      <c r="B79" s="7" t="s">
        <v>138</v>
      </c>
      <c r="C79" s="22">
        <f>SUM(C5:C78)</f>
        <v>19984</v>
      </c>
      <c r="D79" s="10">
        <f>SUM(D5:D78)</f>
        <v>20776</v>
      </c>
      <c r="E79" s="10">
        <f>SUM(E5:E78)</f>
        <v>21867</v>
      </c>
    </row>
    <row r="80" spans="1:5">
      <c r="B80" s="30"/>
      <c r="C80" s="5"/>
      <c r="D80" s="16"/>
      <c r="E80" s="16"/>
    </row>
    <row r="81" spans="2:9" ht="13.5" thickBot="1">
      <c r="C81" s="16"/>
    </row>
    <row r="82" spans="2:9">
      <c r="B82" s="171" t="s">
        <v>86</v>
      </c>
      <c r="C82" s="172"/>
      <c r="D82" s="172"/>
      <c r="E82" s="172"/>
      <c r="F82" s="172"/>
      <c r="G82" s="172"/>
      <c r="H82" s="173"/>
    </row>
    <row r="83" spans="2:9">
      <c r="B83" s="93" t="s">
        <v>141</v>
      </c>
      <c r="C83" s="174">
        <v>2009</v>
      </c>
      <c r="D83" s="174"/>
      <c r="E83" s="174">
        <v>2010</v>
      </c>
      <c r="F83" s="174"/>
      <c r="G83" s="174">
        <v>2011</v>
      </c>
      <c r="H83" s="175"/>
    </row>
    <row r="84" spans="2:9">
      <c r="B84" s="94"/>
      <c r="C84" s="103" t="s">
        <v>149</v>
      </c>
      <c r="D84" s="103" t="s">
        <v>166</v>
      </c>
      <c r="E84" s="103" t="s">
        <v>149</v>
      </c>
      <c r="F84" s="103" t="s">
        <v>167</v>
      </c>
      <c r="G84" s="103" t="s">
        <v>149</v>
      </c>
      <c r="H84" s="104" t="s">
        <v>167</v>
      </c>
    </row>
    <row r="85" spans="2:9" ht="15">
      <c r="B85" s="82" t="s">
        <v>72</v>
      </c>
      <c r="C85" s="24">
        <v>11482</v>
      </c>
      <c r="D85" s="55">
        <v>1363</v>
      </c>
      <c r="E85" s="24">
        <v>12340</v>
      </c>
      <c r="F85" s="55">
        <v>1363</v>
      </c>
      <c r="G85" s="24">
        <v>13186</v>
      </c>
      <c r="H85" s="83">
        <v>1372</v>
      </c>
      <c r="I85" s="109"/>
    </row>
    <row r="86" spans="2:9" ht="15">
      <c r="B86" s="82" t="s">
        <v>73</v>
      </c>
      <c r="C86" s="24">
        <v>6758</v>
      </c>
      <c r="D86" s="55">
        <v>1735</v>
      </c>
      <c r="E86" s="24">
        <v>6803</v>
      </c>
      <c r="F86" s="55">
        <v>1696</v>
      </c>
      <c r="G86" s="24">
        <v>6760</v>
      </c>
      <c r="H86" s="83">
        <v>1604</v>
      </c>
    </row>
    <row r="87" spans="2:9" ht="15">
      <c r="B87" s="82" t="s">
        <v>74</v>
      </c>
      <c r="C87" s="24">
        <v>1220</v>
      </c>
      <c r="D87" s="55">
        <v>296</v>
      </c>
      <c r="E87" s="24">
        <v>1069</v>
      </c>
      <c r="F87" s="55">
        <v>204</v>
      </c>
      <c r="G87" s="24">
        <v>765</v>
      </c>
      <c r="H87" s="83">
        <v>156</v>
      </c>
    </row>
    <row r="88" spans="2:9" ht="15">
      <c r="B88" s="82" t="s">
        <v>75</v>
      </c>
      <c r="C88" s="24">
        <v>524</v>
      </c>
      <c r="D88" s="55">
        <v>161</v>
      </c>
      <c r="E88" s="24">
        <v>564</v>
      </c>
      <c r="F88" s="55">
        <v>238</v>
      </c>
      <c r="G88" s="24">
        <v>1155</v>
      </c>
      <c r="H88" s="83">
        <v>300</v>
      </c>
    </row>
    <row r="89" spans="2:9" ht="15.75" thickBot="1">
      <c r="B89" s="92" t="s">
        <v>76</v>
      </c>
      <c r="C89" s="32">
        <v>0</v>
      </c>
      <c r="D89" s="32">
        <v>0</v>
      </c>
      <c r="E89" s="32">
        <v>0</v>
      </c>
      <c r="F89" s="32">
        <v>0</v>
      </c>
      <c r="G89" s="23">
        <v>1</v>
      </c>
      <c r="H89" s="84">
        <v>1</v>
      </c>
    </row>
    <row r="90" spans="2:9" ht="14.25" thickTop="1" thickBot="1">
      <c r="B90" s="76" t="s">
        <v>137</v>
      </c>
      <c r="C90" s="110">
        <f>SUM(C85:C89)</f>
        <v>19984</v>
      </c>
      <c r="D90" s="95">
        <f>SUM(D85:D89)</f>
        <v>3555</v>
      </c>
      <c r="E90" s="85">
        <f t="shared" ref="E90:H90" si="0">SUM(E85:E89)</f>
        <v>20776</v>
      </c>
      <c r="F90" s="85">
        <f t="shared" si="0"/>
        <v>3501</v>
      </c>
      <c r="G90" s="85">
        <f t="shared" si="0"/>
        <v>21867</v>
      </c>
      <c r="H90" s="86">
        <f t="shared" si="0"/>
        <v>3433</v>
      </c>
      <c r="I90" s="151"/>
    </row>
    <row r="92" spans="2:9" ht="32.450000000000003" customHeight="1">
      <c r="B92" s="176" t="s">
        <v>170</v>
      </c>
      <c r="C92" s="177"/>
      <c r="D92" s="177"/>
      <c r="E92" s="177"/>
      <c r="F92" s="177"/>
      <c r="G92" s="177"/>
      <c r="H92" s="177"/>
    </row>
  </sheetData>
  <mergeCells count="5">
    <mergeCell ref="B82:H82"/>
    <mergeCell ref="C83:D83"/>
    <mergeCell ref="E83:F83"/>
    <mergeCell ref="G83:H83"/>
    <mergeCell ref="B92:H92"/>
  </mergeCells>
  <pageMargins left="0.75" right="0.75" top="1" bottom="1" header="0.5" footer="0.5"/>
  <pageSetup orientation="landscape" horizontalDpi="300" verticalDpi="300" r:id="rId1"/>
  <headerFooter alignWithMargins="0">
    <oddHeader>&amp;L&amp;"Arial,Italic"Appellate E-Filing RFP# &amp;"Arial,Regular"ISTO-2013-01-DCA &amp;"Arial,Italic"
&amp;"Arial,Regular"ATTACHMENT 6   Appellate Courts Filing Counts for 2009-2011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9"/>
  <sheetViews>
    <sheetView view="pageLayout" zoomScaleNormal="100" workbookViewId="0"/>
  </sheetViews>
  <sheetFormatPr defaultRowHeight="12.75"/>
  <cols>
    <col min="2" max="2" width="44.28515625" customWidth="1"/>
    <col min="3" max="3" width="9.28515625" customWidth="1"/>
  </cols>
  <sheetData>
    <row r="1" spans="1:16" s="1" customFormat="1" ht="23.45" customHeight="1" thickBot="1">
      <c r="A1" s="13"/>
      <c r="B1" s="27" t="s">
        <v>106</v>
      </c>
      <c r="C1" s="25"/>
      <c r="D1" s="25"/>
      <c r="E1" s="3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9" customHeight="1" thickBot="1">
      <c r="B2" s="63" t="s">
        <v>150</v>
      </c>
      <c r="C2" s="26">
        <v>2009</v>
      </c>
      <c r="D2" s="26" t="s">
        <v>2</v>
      </c>
      <c r="E2" s="34">
        <v>2011</v>
      </c>
    </row>
    <row r="3" spans="1:16">
      <c r="B3" s="60" t="s">
        <v>139</v>
      </c>
      <c r="C3" s="12" t="s">
        <v>0</v>
      </c>
      <c r="D3" s="12" t="s">
        <v>0</v>
      </c>
      <c r="E3" s="12" t="s">
        <v>0</v>
      </c>
    </row>
    <row r="4" spans="1:16">
      <c r="B4" s="38" t="s">
        <v>87</v>
      </c>
      <c r="C4" s="12"/>
      <c r="D4" s="12"/>
      <c r="E4" s="12"/>
    </row>
    <row r="5" spans="1:16">
      <c r="B5" s="59" t="s">
        <v>143</v>
      </c>
      <c r="C5" s="59">
        <v>15</v>
      </c>
      <c r="D5" s="59">
        <v>27</v>
      </c>
      <c r="E5" s="59">
        <v>43</v>
      </c>
    </row>
    <row r="6" spans="1:16">
      <c r="B6" s="59" t="s">
        <v>12</v>
      </c>
      <c r="C6" s="59">
        <v>159</v>
      </c>
      <c r="D6" s="59">
        <v>152</v>
      </c>
      <c r="E6" s="59">
        <v>129</v>
      </c>
    </row>
    <row r="7" spans="1:16">
      <c r="B7" s="59" t="s">
        <v>14</v>
      </c>
      <c r="C7" s="59">
        <v>15</v>
      </c>
      <c r="D7" s="59">
        <v>16</v>
      </c>
      <c r="E7" s="59">
        <v>14</v>
      </c>
    </row>
    <row r="8" spans="1:16">
      <c r="B8" s="59" t="s">
        <v>15</v>
      </c>
      <c r="C8" s="59">
        <v>27</v>
      </c>
      <c r="D8" s="59">
        <v>27</v>
      </c>
      <c r="E8" s="59">
        <v>22</v>
      </c>
    </row>
    <row r="9" spans="1:16">
      <c r="B9" s="59" t="s">
        <v>77</v>
      </c>
      <c r="C9" s="59">
        <v>525</v>
      </c>
      <c r="D9" s="59">
        <v>551</v>
      </c>
      <c r="E9" s="59">
        <v>518</v>
      </c>
    </row>
    <row r="10" spans="1:16">
      <c r="B10" s="59" t="s">
        <v>78</v>
      </c>
      <c r="C10" s="59">
        <v>10</v>
      </c>
      <c r="D10" s="59">
        <v>19</v>
      </c>
      <c r="E10" s="59">
        <v>10</v>
      </c>
    </row>
    <row r="11" spans="1:16">
      <c r="B11" s="59" t="s">
        <v>16</v>
      </c>
      <c r="C11" s="59">
        <v>34</v>
      </c>
      <c r="D11" s="59">
        <v>50</v>
      </c>
      <c r="E11" s="59">
        <v>66</v>
      </c>
    </row>
    <row r="12" spans="1:16">
      <c r="B12" s="59" t="s">
        <v>17</v>
      </c>
      <c r="C12" s="59">
        <v>3037</v>
      </c>
      <c r="D12" s="59">
        <v>2984</v>
      </c>
      <c r="E12" s="59">
        <v>3158</v>
      </c>
    </row>
    <row r="13" spans="1:16">
      <c r="B13" s="59" t="s">
        <v>1</v>
      </c>
      <c r="C13" s="59">
        <v>2675</v>
      </c>
      <c r="D13" s="59">
        <v>2747</v>
      </c>
      <c r="E13" s="59">
        <v>2839</v>
      </c>
    </row>
    <row r="14" spans="1:16">
      <c r="B14" s="59" t="s">
        <v>18</v>
      </c>
      <c r="C14" s="59">
        <v>590</v>
      </c>
      <c r="D14" s="59">
        <v>576</v>
      </c>
      <c r="E14" s="59">
        <v>557</v>
      </c>
    </row>
    <row r="15" spans="1:16">
      <c r="B15" s="59" t="s">
        <v>79</v>
      </c>
      <c r="C15" s="59">
        <v>237</v>
      </c>
      <c r="D15" s="59">
        <v>301</v>
      </c>
      <c r="E15" s="59">
        <v>298</v>
      </c>
    </row>
    <row r="16" spans="1:16">
      <c r="B16" s="59" t="s">
        <v>19</v>
      </c>
      <c r="C16" s="59">
        <v>43</v>
      </c>
      <c r="D16" s="59">
        <v>40</v>
      </c>
      <c r="E16" s="59">
        <v>64</v>
      </c>
    </row>
    <row r="17" spans="2:5">
      <c r="B17" s="59" t="s">
        <v>20</v>
      </c>
      <c r="C17" s="59">
        <v>319</v>
      </c>
      <c r="D17" s="59">
        <v>319</v>
      </c>
      <c r="E17" s="59">
        <v>309</v>
      </c>
    </row>
    <row r="18" spans="2:5">
      <c r="B18" s="59" t="s">
        <v>21</v>
      </c>
      <c r="C18" s="59">
        <v>4</v>
      </c>
      <c r="D18" s="59">
        <v>3</v>
      </c>
      <c r="E18" s="59">
        <v>13</v>
      </c>
    </row>
    <row r="19" spans="2:5" ht="14.45" customHeight="1">
      <c r="B19" s="59" t="s">
        <v>22</v>
      </c>
      <c r="C19" s="59">
        <v>79</v>
      </c>
      <c r="D19" s="59">
        <v>100</v>
      </c>
      <c r="E19" s="59">
        <v>97</v>
      </c>
    </row>
    <row r="20" spans="2:5" ht="14.45" customHeight="1">
      <c r="B20" s="58" t="s">
        <v>103</v>
      </c>
      <c r="C20" s="59">
        <v>2444</v>
      </c>
      <c r="D20" s="59">
        <v>2207</v>
      </c>
      <c r="E20" s="59">
        <v>1904</v>
      </c>
    </row>
    <row r="21" spans="2:5" ht="14.45" customHeight="1">
      <c r="B21" s="59" t="s">
        <v>94</v>
      </c>
      <c r="C21" s="59">
        <v>901</v>
      </c>
      <c r="D21" s="59">
        <v>850</v>
      </c>
      <c r="E21" s="59">
        <v>5217</v>
      </c>
    </row>
    <row r="22" spans="2:5" ht="14.45" customHeight="1">
      <c r="B22" s="59" t="s">
        <v>24</v>
      </c>
      <c r="C22" s="59">
        <v>2431</v>
      </c>
      <c r="D22" s="59">
        <v>2556</v>
      </c>
      <c r="E22" s="59">
        <v>2480</v>
      </c>
    </row>
    <row r="23" spans="2:5" ht="14.45" customHeight="1">
      <c r="B23" s="59" t="s">
        <v>25</v>
      </c>
      <c r="C23" s="59">
        <v>215</v>
      </c>
      <c r="D23" s="59">
        <v>217</v>
      </c>
      <c r="E23" s="59">
        <v>224</v>
      </c>
    </row>
    <row r="24" spans="2:5" ht="14.45" customHeight="1">
      <c r="B24" s="59" t="s">
        <v>26</v>
      </c>
      <c r="C24" s="59">
        <v>21</v>
      </c>
      <c r="D24" s="59">
        <v>19</v>
      </c>
      <c r="E24" s="59">
        <v>23</v>
      </c>
    </row>
    <row r="25" spans="2:5">
      <c r="B25" s="59" t="s">
        <v>27</v>
      </c>
      <c r="C25" s="59">
        <v>1</v>
      </c>
      <c r="D25" s="58">
        <v>1</v>
      </c>
      <c r="E25" s="59">
        <v>2</v>
      </c>
    </row>
    <row r="26" spans="2:5">
      <c r="B26" s="59" t="s">
        <v>28</v>
      </c>
      <c r="C26" s="59">
        <v>32</v>
      </c>
      <c r="D26" s="59">
        <v>39</v>
      </c>
      <c r="E26" s="59">
        <v>78</v>
      </c>
    </row>
    <row r="27" spans="2:5">
      <c r="B27" s="59" t="s">
        <v>29</v>
      </c>
      <c r="C27" s="59">
        <v>226</v>
      </c>
      <c r="D27" s="59">
        <v>215</v>
      </c>
      <c r="E27" s="59">
        <v>199</v>
      </c>
    </row>
    <row r="28" spans="2:5">
      <c r="B28" s="59" t="s">
        <v>30</v>
      </c>
      <c r="C28" s="59">
        <v>1663</v>
      </c>
      <c r="D28" s="59">
        <v>1761</v>
      </c>
      <c r="E28" s="59">
        <v>1658</v>
      </c>
    </row>
    <row r="29" spans="2:5">
      <c r="B29" s="59" t="s">
        <v>31</v>
      </c>
      <c r="C29" s="59">
        <v>102</v>
      </c>
      <c r="D29" s="59">
        <v>139</v>
      </c>
      <c r="E29" s="59">
        <v>127</v>
      </c>
    </row>
    <row r="30" spans="2:5" ht="14.45" customHeight="1">
      <c r="B30" s="59" t="s">
        <v>32</v>
      </c>
      <c r="C30" s="59">
        <v>21</v>
      </c>
      <c r="D30" s="59">
        <v>32</v>
      </c>
      <c r="E30" s="59">
        <v>18</v>
      </c>
    </row>
    <row r="31" spans="2:5" ht="14.45" customHeight="1">
      <c r="B31" s="59" t="s">
        <v>33</v>
      </c>
      <c r="C31" s="59">
        <v>2020</v>
      </c>
      <c r="D31" s="59">
        <v>1998</v>
      </c>
      <c r="E31" s="59">
        <v>1985</v>
      </c>
    </row>
    <row r="32" spans="2:5" ht="14.45" customHeight="1">
      <c r="B32" s="59" t="s">
        <v>34</v>
      </c>
      <c r="C32" s="59">
        <v>1226</v>
      </c>
      <c r="D32" s="59">
        <v>1319</v>
      </c>
      <c r="E32" s="59">
        <v>1247</v>
      </c>
    </row>
    <row r="33" spans="2:5" ht="14.45" customHeight="1">
      <c r="B33" s="59" t="s">
        <v>35</v>
      </c>
      <c r="C33" s="59">
        <v>1207</v>
      </c>
      <c r="D33" s="59">
        <v>1388</v>
      </c>
      <c r="E33" s="59">
        <v>1301</v>
      </c>
    </row>
    <row r="34" spans="2:5" ht="14.45" customHeight="1">
      <c r="B34" s="59" t="s">
        <v>36</v>
      </c>
      <c r="C34" s="59">
        <v>230</v>
      </c>
      <c r="D34" s="59">
        <v>227</v>
      </c>
      <c r="E34" s="59">
        <v>170</v>
      </c>
    </row>
    <row r="35" spans="2:5" ht="14.45" customHeight="1">
      <c r="B35" s="59" t="s">
        <v>88</v>
      </c>
      <c r="C35" s="59">
        <v>57</v>
      </c>
      <c r="D35" s="59">
        <v>21</v>
      </c>
      <c r="E35" s="59">
        <v>29</v>
      </c>
    </row>
    <row r="36" spans="2:5" ht="14.45" customHeight="1">
      <c r="B36" s="59" t="s">
        <v>38</v>
      </c>
      <c r="C36" s="59">
        <v>63</v>
      </c>
      <c r="D36" s="59">
        <v>60</v>
      </c>
      <c r="E36" s="59">
        <v>58</v>
      </c>
    </row>
    <row r="37" spans="2:5" ht="14.45" customHeight="1">
      <c r="B37" s="59" t="s">
        <v>39</v>
      </c>
      <c r="C37" s="59">
        <v>94</v>
      </c>
      <c r="D37" s="59">
        <v>90</v>
      </c>
      <c r="E37" s="59">
        <v>95</v>
      </c>
    </row>
    <row r="38" spans="2:5" ht="14.45" customHeight="1">
      <c r="B38" s="59" t="s">
        <v>40</v>
      </c>
      <c r="C38" s="59">
        <v>543</v>
      </c>
      <c r="D38" s="59">
        <v>492</v>
      </c>
      <c r="E38" s="59">
        <v>525</v>
      </c>
    </row>
    <row r="39" spans="2:5">
      <c r="B39" s="59" t="s">
        <v>41</v>
      </c>
      <c r="C39" s="59">
        <v>10</v>
      </c>
      <c r="D39" s="59">
        <v>2</v>
      </c>
      <c r="E39" s="59">
        <v>2</v>
      </c>
    </row>
    <row r="40" spans="2:5">
      <c r="B40" s="59" t="s">
        <v>42</v>
      </c>
      <c r="C40" s="59">
        <v>1268</v>
      </c>
      <c r="D40" s="59">
        <v>1344</v>
      </c>
      <c r="E40" s="59">
        <v>1381</v>
      </c>
    </row>
    <row r="41" spans="2:5">
      <c r="B41" s="59" t="s">
        <v>43</v>
      </c>
      <c r="C41" s="59">
        <v>4</v>
      </c>
      <c r="D41" s="59">
        <v>3</v>
      </c>
      <c r="E41" s="58">
        <v>1</v>
      </c>
    </row>
    <row r="42" spans="2:5">
      <c r="B42" s="59" t="s">
        <v>44</v>
      </c>
      <c r="C42" s="59">
        <v>151</v>
      </c>
      <c r="D42" s="59">
        <v>128</v>
      </c>
      <c r="E42" s="59">
        <v>115</v>
      </c>
    </row>
    <row r="43" spans="2:5">
      <c r="B43" s="59" t="s">
        <v>45</v>
      </c>
      <c r="C43" s="59">
        <v>59</v>
      </c>
      <c r="D43" s="59">
        <v>62</v>
      </c>
      <c r="E43" s="59">
        <v>55</v>
      </c>
    </row>
    <row r="44" spans="2:5" ht="14.45" customHeight="1">
      <c r="B44" s="59" t="s">
        <v>80</v>
      </c>
      <c r="C44" s="59">
        <v>1070</v>
      </c>
      <c r="D44" s="59">
        <v>1084</v>
      </c>
      <c r="E44" s="59">
        <v>1050</v>
      </c>
    </row>
    <row r="45" spans="2:5" ht="14.45" customHeight="1">
      <c r="B45" s="59" t="s">
        <v>99</v>
      </c>
      <c r="C45" s="59">
        <v>11</v>
      </c>
      <c r="D45" s="59">
        <v>6</v>
      </c>
      <c r="E45" s="59">
        <v>12</v>
      </c>
    </row>
    <row r="46" spans="2:5" ht="14.45" customHeight="1">
      <c r="B46" s="59" t="s">
        <v>102</v>
      </c>
      <c r="C46" s="59">
        <v>115</v>
      </c>
      <c r="D46" s="59">
        <v>103</v>
      </c>
      <c r="E46" s="59">
        <v>95</v>
      </c>
    </row>
    <row r="47" spans="2:5" ht="14.45" customHeight="1">
      <c r="B47" s="58" t="s">
        <v>92</v>
      </c>
      <c r="C47" s="58">
        <v>0</v>
      </c>
      <c r="D47" s="58">
        <v>1</v>
      </c>
      <c r="E47" s="58">
        <v>1</v>
      </c>
    </row>
    <row r="48" spans="2:5" ht="14.45" customHeight="1">
      <c r="B48" s="59" t="s">
        <v>89</v>
      </c>
      <c r="C48" s="59">
        <v>2</v>
      </c>
      <c r="D48" s="59">
        <v>5</v>
      </c>
      <c r="E48" s="59">
        <v>4</v>
      </c>
    </row>
    <row r="49" spans="2:8" ht="14.45" customHeight="1">
      <c r="B49" s="59" t="s">
        <v>90</v>
      </c>
      <c r="C49" s="59">
        <v>1</v>
      </c>
      <c r="D49" s="58">
        <v>1</v>
      </c>
      <c r="E49" s="59">
        <v>2</v>
      </c>
    </row>
    <row r="50" spans="2:8">
      <c r="B50" s="59" t="s">
        <v>47</v>
      </c>
      <c r="C50" s="59">
        <v>109</v>
      </c>
      <c r="D50" s="59">
        <v>118</v>
      </c>
      <c r="E50" s="59">
        <v>78</v>
      </c>
    </row>
    <row r="51" spans="2:8">
      <c r="B51" s="59" t="s">
        <v>82</v>
      </c>
      <c r="C51" s="59">
        <v>24</v>
      </c>
      <c r="D51" s="59">
        <v>40</v>
      </c>
      <c r="E51" s="59">
        <v>57</v>
      </c>
      <c r="H51" s="48" t="s">
        <v>0</v>
      </c>
    </row>
    <row r="52" spans="2:8">
      <c r="B52" s="59" t="s">
        <v>3</v>
      </c>
      <c r="C52" s="58">
        <v>0</v>
      </c>
      <c r="D52" s="59">
        <v>13</v>
      </c>
      <c r="E52" s="59">
        <v>257</v>
      </c>
      <c r="H52" s="48"/>
    </row>
    <row r="53" spans="2:8">
      <c r="B53" s="59" t="s">
        <v>49</v>
      </c>
      <c r="C53" s="59">
        <v>61</v>
      </c>
      <c r="D53" s="59">
        <v>65</v>
      </c>
      <c r="E53" s="59">
        <v>51</v>
      </c>
    </row>
    <row r="54" spans="2:8">
      <c r="B54" s="59" t="s">
        <v>50</v>
      </c>
      <c r="C54" s="59">
        <v>778</v>
      </c>
      <c r="D54" s="59">
        <v>764</v>
      </c>
      <c r="E54" s="59">
        <v>951</v>
      </c>
    </row>
    <row r="55" spans="2:8">
      <c r="B55" s="59" t="s">
        <v>51</v>
      </c>
      <c r="C55" s="59">
        <v>342</v>
      </c>
      <c r="D55" s="59">
        <v>371</v>
      </c>
      <c r="E55" s="59">
        <v>385</v>
      </c>
    </row>
    <row r="56" spans="2:8">
      <c r="B56" s="59" t="s">
        <v>52</v>
      </c>
      <c r="C56" s="59">
        <v>857</v>
      </c>
      <c r="D56" s="59">
        <v>912</v>
      </c>
      <c r="E56" s="59">
        <v>842</v>
      </c>
    </row>
    <row r="57" spans="2:8" ht="14.45" customHeight="1">
      <c r="B57" s="59" t="s">
        <v>53</v>
      </c>
      <c r="C57" s="59">
        <v>484</v>
      </c>
      <c r="D57" s="59">
        <v>501</v>
      </c>
      <c r="E57" s="59">
        <v>453</v>
      </c>
    </row>
    <row r="58" spans="2:8" ht="14.45" customHeight="1">
      <c r="B58" s="59" t="s">
        <v>54</v>
      </c>
      <c r="C58" s="59">
        <v>430</v>
      </c>
      <c r="D58" s="59">
        <v>417</v>
      </c>
      <c r="E58" s="59">
        <v>432</v>
      </c>
    </row>
    <row r="59" spans="2:8" ht="14.45" customHeight="1">
      <c r="B59" s="59" t="s">
        <v>55</v>
      </c>
      <c r="C59" s="59">
        <v>775</v>
      </c>
      <c r="D59" s="59">
        <v>878</v>
      </c>
      <c r="E59" s="59">
        <v>838</v>
      </c>
    </row>
    <row r="60" spans="2:8" ht="14.45" customHeight="1">
      <c r="B60" s="59" t="s">
        <v>56</v>
      </c>
      <c r="C60" s="59">
        <v>553</v>
      </c>
      <c r="D60" s="59">
        <v>530</v>
      </c>
      <c r="E60" s="59">
        <v>565</v>
      </c>
    </row>
    <row r="61" spans="2:8" ht="14.45" customHeight="1">
      <c r="B61" s="59" t="s">
        <v>57</v>
      </c>
      <c r="C61" s="59">
        <v>697</v>
      </c>
      <c r="D61" s="59">
        <v>700</v>
      </c>
      <c r="E61" s="59">
        <v>669</v>
      </c>
    </row>
    <row r="62" spans="2:8">
      <c r="B62" s="59" t="s">
        <v>100</v>
      </c>
      <c r="C62" s="59">
        <v>11937</v>
      </c>
      <c r="D62" s="59">
        <v>10456</v>
      </c>
      <c r="E62" s="59">
        <v>10870</v>
      </c>
    </row>
    <row r="63" spans="2:8" ht="14.45" customHeight="1">
      <c r="B63" s="21" t="s">
        <v>144</v>
      </c>
      <c r="C63" s="21">
        <v>169</v>
      </c>
      <c r="D63" s="21">
        <v>155</v>
      </c>
      <c r="E63" s="21">
        <v>160</v>
      </c>
    </row>
    <row r="64" spans="2:8" ht="14.45" customHeight="1">
      <c r="B64" s="21" t="s">
        <v>145</v>
      </c>
      <c r="C64" s="21">
        <v>122</v>
      </c>
      <c r="D64" s="21">
        <v>116</v>
      </c>
      <c r="E64" s="21">
        <v>121</v>
      </c>
    </row>
    <row r="65" spans="2:10">
      <c r="B65" s="59" t="s">
        <v>59</v>
      </c>
      <c r="C65" s="59">
        <v>3154</v>
      </c>
      <c r="D65" s="59">
        <v>3055</v>
      </c>
      <c r="E65" s="59">
        <v>3218</v>
      </c>
    </row>
    <row r="66" spans="2:10">
      <c r="B66" s="59" t="s">
        <v>101</v>
      </c>
      <c r="C66" s="59">
        <v>335</v>
      </c>
      <c r="D66" s="59">
        <v>387</v>
      </c>
      <c r="E66" s="59">
        <v>346</v>
      </c>
    </row>
    <row r="67" spans="2:10">
      <c r="B67" s="59" t="s">
        <v>61</v>
      </c>
      <c r="C67" s="59">
        <v>15</v>
      </c>
      <c r="D67" s="59">
        <v>17</v>
      </c>
      <c r="E67" s="59">
        <v>30</v>
      </c>
    </row>
    <row r="68" spans="2:10">
      <c r="B68" s="59" t="s">
        <v>62</v>
      </c>
      <c r="C68" s="59">
        <v>2</v>
      </c>
      <c r="D68" s="59">
        <v>4</v>
      </c>
      <c r="E68" s="59">
        <v>2</v>
      </c>
    </row>
    <row r="69" spans="2:10">
      <c r="B69" s="58" t="s">
        <v>83</v>
      </c>
      <c r="C69" s="59">
        <v>1914</v>
      </c>
      <c r="D69" s="59">
        <v>2104</v>
      </c>
      <c r="E69" s="59">
        <v>1824</v>
      </c>
    </row>
    <row r="70" spans="2:10">
      <c r="B70" s="59" t="s">
        <v>63</v>
      </c>
      <c r="C70" s="59">
        <v>297</v>
      </c>
      <c r="D70" s="59">
        <v>287</v>
      </c>
      <c r="E70" s="59">
        <v>256</v>
      </c>
    </row>
    <row r="71" spans="2:10" ht="14.45" customHeight="1">
      <c r="B71" s="58" t="s">
        <v>104</v>
      </c>
      <c r="C71" s="59">
        <v>1386</v>
      </c>
      <c r="D71" s="59">
        <v>1281</v>
      </c>
      <c r="E71" s="59">
        <v>1450</v>
      </c>
    </row>
    <row r="72" spans="2:10" ht="14.45" customHeight="1">
      <c r="B72" s="59" t="s">
        <v>64</v>
      </c>
      <c r="C72" s="59">
        <v>456</v>
      </c>
      <c r="D72" s="59">
        <v>460</v>
      </c>
      <c r="E72" s="59">
        <v>472</v>
      </c>
    </row>
    <row r="73" spans="2:10" ht="14.45" customHeight="1">
      <c r="B73" s="59" t="s">
        <v>65</v>
      </c>
      <c r="C73" s="59">
        <v>397</v>
      </c>
      <c r="D73" s="59">
        <v>450</v>
      </c>
      <c r="E73" s="59">
        <v>405</v>
      </c>
      <c r="J73" s="48" t="s">
        <v>0</v>
      </c>
    </row>
    <row r="74" spans="2:10" ht="14.45" customHeight="1">
      <c r="B74" s="59" t="s">
        <v>66</v>
      </c>
      <c r="C74" s="59">
        <v>16</v>
      </c>
      <c r="D74" s="59">
        <v>12</v>
      </c>
      <c r="E74" s="59">
        <v>12</v>
      </c>
      <c r="J74" s="48" t="s">
        <v>0</v>
      </c>
    </row>
    <row r="75" spans="2:10" ht="14.45" customHeight="1">
      <c r="B75" s="59" t="s">
        <v>67</v>
      </c>
      <c r="C75" s="59">
        <v>390</v>
      </c>
      <c r="D75" s="59">
        <v>466</v>
      </c>
      <c r="E75" s="59">
        <v>445</v>
      </c>
      <c r="J75" s="48" t="s">
        <v>0</v>
      </c>
    </row>
    <row r="76" spans="2:10">
      <c r="B76" s="59" t="s">
        <v>68</v>
      </c>
      <c r="C76" s="59">
        <v>62</v>
      </c>
      <c r="D76" s="59">
        <v>53</v>
      </c>
      <c r="E76" s="59">
        <v>46</v>
      </c>
      <c r="J76" s="48" t="s">
        <v>0</v>
      </c>
    </row>
    <row r="77" spans="2:10" ht="13.5" thickBot="1">
      <c r="B77" s="59" t="s">
        <v>91</v>
      </c>
      <c r="C77" s="64">
        <v>58</v>
      </c>
      <c r="D77" s="64">
        <v>60</v>
      </c>
      <c r="E77" s="64">
        <v>62</v>
      </c>
      <c r="J77" s="48" t="s">
        <v>0</v>
      </c>
    </row>
    <row r="78" spans="2:10" ht="13.5" thickTop="1">
      <c r="B78" s="62" t="s">
        <v>138</v>
      </c>
      <c r="C78" s="22">
        <f>SUM(C5:C77)</f>
        <v>49777</v>
      </c>
      <c r="D78" s="17">
        <f>SUM(D5:D77)</f>
        <v>48954</v>
      </c>
      <c r="E78" s="18">
        <f>SUM(E5:E77)</f>
        <v>53492</v>
      </c>
      <c r="J78" s="48" t="s">
        <v>0</v>
      </c>
    </row>
    <row r="79" spans="2:10" ht="13.5" thickBot="1"/>
    <row r="80" spans="2:10">
      <c r="B80" s="178" t="s">
        <v>86</v>
      </c>
      <c r="C80" s="179"/>
      <c r="D80" s="179"/>
      <c r="E80" s="179"/>
      <c r="F80" s="179"/>
      <c r="G80" s="179"/>
      <c r="H80" s="180"/>
    </row>
    <row r="81" spans="2:9" ht="13.5" thickBot="1">
      <c r="B81" s="91" t="s">
        <v>139</v>
      </c>
      <c r="C81" s="181">
        <v>2009</v>
      </c>
      <c r="D81" s="181"/>
      <c r="E81" s="181">
        <v>2010</v>
      </c>
      <c r="F81" s="181"/>
      <c r="G81" s="181">
        <v>2011</v>
      </c>
      <c r="H81" s="182"/>
    </row>
    <row r="82" spans="2:9">
      <c r="B82" s="90"/>
      <c r="C82" s="105" t="s">
        <v>149</v>
      </c>
      <c r="D82" s="105" t="s">
        <v>167</v>
      </c>
      <c r="E82" s="105" t="s">
        <v>149</v>
      </c>
      <c r="F82" s="105" t="s">
        <v>167</v>
      </c>
      <c r="G82" s="105" t="s">
        <v>149</v>
      </c>
      <c r="H82" s="106" t="s">
        <v>167</v>
      </c>
    </row>
    <row r="83" spans="2:9" ht="15">
      <c r="B83" s="82" t="s">
        <v>72</v>
      </c>
      <c r="C83" s="19">
        <v>25534</v>
      </c>
      <c r="D83" s="55">
        <v>3096</v>
      </c>
      <c r="E83" s="19">
        <v>25951</v>
      </c>
      <c r="F83" s="55">
        <v>3207</v>
      </c>
      <c r="G83" s="19">
        <v>25962</v>
      </c>
      <c r="H83" s="83">
        <v>3222</v>
      </c>
    </row>
    <row r="84" spans="2:9" ht="15">
      <c r="B84" s="82" t="s">
        <v>73</v>
      </c>
      <c r="C84" s="19">
        <v>19497</v>
      </c>
      <c r="D84" s="55">
        <v>3950</v>
      </c>
      <c r="E84" s="19">
        <v>18035</v>
      </c>
      <c r="F84" s="55">
        <v>3998</v>
      </c>
      <c r="G84" s="19">
        <v>21437</v>
      </c>
      <c r="H84" s="83">
        <v>3822</v>
      </c>
    </row>
    <row r="85" spans="2:9" ht="15">
      <c r="B85" s="82" t="s">
        <v>74</v>
      </c>
      <c r="C85" s="19">
        <v>1225</v>
      </c>
      <c r="D85" s="55">
        <v>199</v>
      </c>
      <c r="E85" s="19">
        <v>1243</v>
      </c>
      <c r="F85" s="55">
        <v>195</v>
      </c>
      <c r="G85" s="19">
        <v>1516</v>
      </c>
      <c r="H85" s="83">
        <v>189</v>
      </c>
    </row>
    <row r="86" spans="2:9" ht="15.75" thickBot="1">
      <c r="B86" s="82" t="s">
        <v>75</v>
      </c>
      <c r="C86" s="44">
        <v>3521</v>
      </c>
      <c r="D86" s="67">
        <v>1015</v>
      </c>
      <c r="E86" s="44">
        <v>3725</v>
      </c>
      <c r="F86" s="67">
        <v>1072</v>
      </c>
      <c r="G86" s="44">
        <v>4577</v>
      </c>
      <c r="H86" s="84">
        <v>1078</v>
      </c>
    </row>
    <row r="87" spans="2:9" ht="14.25" thickTop="1" thickBot="1">
      <c r="B87" s="76" t="s">
        <v>137</v>
      </c>
      <c r="C87" s="85">
        <f t="shared" ref="C87:H87" si="0">SUM(C83:C86)</f>
        <v>49777</v>
      </c>
      <c r="D87" s="85">
        <f t="shared" si="0"/>
        <v>8260</v>
      </c>
      <c r="E87" s="85">
        <f t="shared" si="0"/>
        <v>48954</v>
      </c>
      <c r="F87" s="85">
        <f t="shared" si="0"/>
        <v>8472</v>
      </c>
      <c r="G87" s="85">
        <f t="shared" si="0"/>
        <v>53492</v>
      </c>
      <c r="H87" s="86">
        <f t="shared" si="0"/>
        <v>8311</v>
      </c>
      <c r="I87" s="151"/>
    </row>
    <row r="89" spans="2:9" ht="32.450000000000003" customHeight="1">
      <c r="B89" s="176" t="s">
        <v>170</v>
      </c>
      <c r="C89" s="177"/>
      <c r="D89" s="177"/>
      <c r="E89" s="177"/>
      <c r="F89" s="177"/>
      <c r="G89" s="177"/>
      <c r="H89" s="177"/>
    </row>
  </sheetData>
  <mergeCells count="5">
    <mergeCell ref="B80:H80"/>
    <mergeCell ref="C81:D81"/>
    <mergeCell ref="E81:F81"/>
    <mergeCell ref="G81:H81"/>
    <mergeCell ref="B89:H89"/>
  </mergeCells>
  <pageMargins left="0.75" right="0.75" top="1" bottom="1" header="0.5" footer="0.5"/>
  <pageSetup orientation="landscape" horizontalDpi="300" verticalDpi="300" r:id="rId1"/>
  <headerFooter alignWithMargins="0">
    <oddHeader>&amp;L&amp;"Arial,Italic"Appellate E-Filing RFP# &amp;"Arial,Regular"ISTO-2013-01-DCA &amp;"Arial,Italic"  
&amp;"Arial,Regular"ATTACHMENT 6   Appellate Courts Filing Counts for 2009-2011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3"/>
  <sheetViews>
    <sheetView view="pageLayout" zoomScaleNormal="100" workbookViewId="0"/>
  </sheetViews>
  <sheetFormatPr defaultRowHeight="12.75"/>
  <cols>
    <col min="2" max="2" width="44.28515625" customWidth="1"/>
    <col min="3" max="3" width="9.7109375" customWidth="1"/>
    <col min="4" max="4" width="9.28515625" customWidth="1"/>
    <col min="5" max="5" width="11.140625" customWidth="1"/>
  </cols>
  <sheetData>
    <row r="1" spans="1:16" s="1" customFormat="1" ht="23.45" customHeight="1">
      <c r="A1" s="13"/>
      <c r="B1" s="183" t="s">
        <v>105</v>
      </c>
      <c r="C1" s="184"/>
      <c r="D1" s="184"/>
      <c r="E1" s="18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9" customHeight="1">
      <c r="B2" s="186" t="s">
        <v>150</v>
      </c>
      <c r="C2" s="186"/>
      <c r="D2" s="186"/>
      <c r="E2" s="186"/>
    </row>
    <row r="3" spans="1:16">
      <c r="B3" s="187" t="s">
        <v>151</v>
      </c>
      <c r="C3" s="187"/>
      <c r="D3" s="187"/>
      <c r="E3" s="187"/>
    </row>
    <row r="4" spans="1:16">
      <c r="B4" s="68" t="s">
        <v>87</v>
      </c>
      <c r="C4" s="80">
        <v>2009</v>
      </c>
      <c r="D4" s="80" t="s">
        <v>2</v>
      </c>
      <c r="E4" s="80">
        <v>2011</v>
      </c>
    </row>
    <row r="5" spans="1:16">
      <c r="B5" s="29" t="s">
        <v>143</v>
      </c>
      <c r="C5" s="21">
        <v>14</v>
      </c>
      <c r="D5" s="29">
        <v>31</v>
      </c>
      <c r="E5" s="21">
        <v>27</v>
      </c>
    </row>
    <row r="6" spans="1:16">
      <c r="B6" s="29" t="s">
        <v>12</v>
      </c>
      <c r="C6" s="29">
        <v>31</v>
      </c>
      <c r="D6" s="29">
        <v>25</v>
      </c>
      <c r="E6" s="29">
        <v>21</v>
      </c>
    </row>
    <row r="7" spans="1:16">
      <c r="B7" s="29" t="s">
        <v>98</v>
      </c>
      <c r="C7" s="45">
        <v>0</v>
      </c>
      <c r="D7" s="29">
        <v>51</v>
      </c>
      <c r="E7" s="29">
        <v>34</v>
      </c>
    </row>
    <row r="8" spans="1:16">
      <c r="B8" s="46" t="s">
        <v>69</v>
      </c>
      <c r="C8" s="29">
        <v>36</v>
      </c>
      <c r="D8" s="21">
        <v>0</v>
      </c>
      <c r="E8" s="29">
        <v>0</v>
      </c>
    </row>
    <row r="9" spans="1:16">
      <c r="B9" s="46" t="s">
        <v>15</v>
      </c>
      <c r="C9" s="29">
        <v>6</v>
      </c>
      <c r="D9" s="29">
        <v>5</v>
      </c>
      <c r="E9" s="29">
        <v>3</v>
      </c>
    </row>
    <row r="10" spans="1:16">
      <c r="B10" s="46" t="s">
        <v>77</v>
      </c>
      <c r="C10" s="29">
        <v>85</v>
      </c>
      <c r="D10" s="29">
        <v>84</v>
      </c>
      <c r="E10" s="29">
        <v>78</v>
      </c>
    </row>
    <row r="11" spans="1:16">
      <c r="B11" s="46" t="s">
        <v>78</v>
      </c>
      <c r="C11" s="29">
        <v>1</v>
      </c>
      <c r="D11" s="29">
        <v>14</v>
      </c>
      <c r="E11" s="29">
        <v>2</v>
      </c>
    </row>
    <row r="12" spans="1:16">
      <c r="B12" s="46" t="s">
        <v>16</v>
      </c>
      <c r="C12" s="29">
        <v>14</v>
      </c>
      <c r="D12" s="29">
        <v>0</v>
      </c>
      <c r="E12" s="29">
        <v>13</v>
      </c>
    </row>
    <row r="13" spans="1:16">
      <c r="B13" s="46" t="s">
        <v>17</v>
      </c>
      <c r="C13" s="29">
        <v>1091</v>
      </c>
      <c r="D13" s="29">
        <v>1064</v>
      </c>
      <c r="E13" s="29">
        <v>1005</v>
      </c>
    </row>
    <row r="14" spans="1:16">
      <c r="B14" s="46" t="s">
        <v>1</v>
      </c>
      <c r="C14" s="29">
        <v>978</v>
      </c>
      <c r="D14" s="29">
        <v>938</v>
      </c>
      <c r="E14" s="29">
        <v>914</v>
      </c>
    </row>
    <row r="15" spans="1:16">
      <c r="B15" s="46" t="s">
        <v>93</v>
      </c>
      <c r="C15" s="29">
        <v>153</v>
      </c>
      <c r="D15" s="29">
        <v>153</v>
      </c>
      <c r="E15" s="29">
        <v>154</v>
      </c>
    </row>
    <row r="16" spans="1:16">
      <c r="B16" s="46" t="s">
        <v>79</v>
      </c>
      <c r="C16" s="29">
        <v>64</v>
      </c>
      <c r="D16" s="29">
        <v>132</v>
      </c>
      <c r="E16" s="29">
        <v>162</v>
      </c>
    </row>
    <row r="17" spans="2:5">
      <c r="B17" s="46" t="s">
        <v>19</v>
      </c>
      <c r="C17" s="29">
        <v>25</v>
      </c>
      <c r="D17" s="29">
        <v>27</v>
      </c>
      <c r="E17" s="29">
        <v>16</v>
      </c>
    </row>
    <row r="18" spans="2:5">
      <c r="B18" s="46" t="s">
        <v>20</v>
      </c>
      <c r="C18" s="29">
        <v>67</v>
      </c>
      <c r="D18" s="29">
        <v>107</v>
      </c>
      <c r="E18" s="29">
        <v>94</v>
      </c>
    </row>
    <row r="19" spans="2:5">
      <c r="B19" s="49" t="s">
        <v>70</v>
      </c>
      <c r="C19" s="29">
        <v>1</v>
      </c>
      <c r="D19" s="29">
        <v>0</v>
      </c>
      <c r="E19" s="29">
        <v>0</v>
      </c>
    </row>
    <row r="20" spans="2:5" ht="14.45" customHeight="1">
      <c r="B20" s="46" t="s">
        <v>85</v>
      </c>
      <c r="C20" s="29">
        <v>108</v>
      </c>
      <c r="D20" s="29">
        <v>129</v>
      </c>
      <c r="E20" s="29">
        <v>96</v>
      </c>
    </row>
    <row r="21" spans="2:5" ht="14.45" customHeight="1">
      <c r="B21" s="46" t="s">
        <v>94</v>
      </c>
      <c r="C21" s="29">
        <v>270</v>
      </c>
      <c r="D21" s="29">
        <v>292</v>
      </c>
      <c r="E21" s="29">
        <v>308</v>
      </c>
    </row>
    <row r="22" spans="2:5" ht="14.45" customHeight="1">
      <c r="B22" s="46" t="s">
        <v>24</v>
      </c>
      <c r="C22" s="29">
        <v>472</v>
      </c>
      <c r="D22" s="29">
        <v>526</v>
      </c>
      <c r="E22" s="29">
        <v>508</v>
      </c>
    </row>
    <row r="23" spans="2:5" ht="14.45" customHeight="1">
      <c r="B23" s="46" t="s">
        <v>26</v>
      </c>
      <c r="C23" s="29">
        <v>49</v>
      </c>
      <c r="D23" s="29">
        <v>65</v>
      </c>
      <c r="E23" s="29">
        <v>55</v>
      </c>
    </row>
    <row r="24" spans="2:5">
      <c r="B24" s="46" t="s">
        <v>28</v>
      </c>
      <c r="C24" s="29">
        <v>14</v>
      </c>
      <c r="D24" s="29">
        <v>15</v>
      </c>
      <c r="E24" s="29">
        <v>14</v>
      </c>
    </row>
    <row r="25" spans="2:5">
      <c r="B25" s="46" t="s">
        <v>29</v>
      </c>
      <c r="C25" s="29">
        <v>285</v>
      </c>
      <c r="D25" s="29">
        <v>315</v>
      </c>
      <c r="E25" s="29">
        <v>355</v>
      </c>
    </row>
    <row r="26" spans="2:5">
      <c r="B26" s="46" t="s">
        <v>30</v>
      </c>
      <c r="C26" s="29">
        <v>33</v>
      </c>
      <c r="D26" s="29">
        <v>42</v>
      </c>
      <c r="E26" s="29">
        <v>32</v>
      </c>
    </row>
    <row r="27" spans="2:5">
      <c r="B27" s="46" t="s">
        <v>31</v>
      </c>
      <c r="C27" s="29">
        <v>43</v>
      </c>
      <c r="D27" s="29">
        <v>42</v>
      </c>
      <c r="E27" s="29">
        <v>33</v>
      </c>
    </row>
    <row r="28" spans="2:5" ht="14.45" customHeight="1">
      <c r="B28" s="46" t="s">
        <v>33</v>
      </c>
      <c r="C28" s="29">
        <v>193</v>
      </c>
      <c r="D28" s="29">
        <v>248</v>
      </c>
      <c r="E28" s="29">
        <v>219</v>
      </c>
    </row>
    <row r="29" spans="2:5" ht="14.45" customHeight="1">
      <c r="B29" s="47" t="s">
        <v>34</v>
      </c>
      <c r="C29" s="29">
        <v>299</v>
      </c>
      <c r="D29" s="29">
        <v>324</v>
      </c>
      <c r="E29" s="29">
        <v>339</v>
      </c>
    </row>
    <row r="30" spans="2:5" ht="14.45" customHeight="1">
      <c r="B30" s="46" t="s">
        <v>36</v>
      </c>
      <c r="C30" s="29">
        <v>38</v>
      </c>
      <c r="D30" s="29">
        <v>44</v>
      </c>
      <c r="E30" s="29">
        <v>43</v>
      </c>
    </row>
    <row r="31" spans="2:5" ht="14.45" customHeight="1">
      <c r="B31" s="46" t="s">
        <v>95</v>
      </c>
      <c r="C31" s="29">
        <v>204</v>
      </c>
      <c r="D31" s="29">
        <v>280</v>
      </c>
      <c r="E31" s="29">
        <v>299</v>
      </c>
    </row>
    <row r="32" spans="2:5" ht="14.45" customHeight="1">
      <c r="B32" s="46" t="s">
        <v>38</v>
      </c>
      <c r="C32" s="29">
        <v>15</v>
      </c>
      <c r="D32" s="29">
        <v>17</v>
      </c>
      <c r="E32" s="29">
        <v>24</v>
      </c>
    </row>
    <row r="33" spans="2:5" ht="14.45" customHeight="1">
      <c r="B33" s="46" t="s">
        <v>39</v>
      </c>
      <c r="C33" s="29">
        <v>54</v>
      </c>
      <c r="D33" s="29">
        <v>66</v>
      </c>
      <c r="E33" s="29">
        <v>51</v>
      </c>
    </row>
    <row r="34" spans="2:5" ht="14.45" customHeight="1">
      <c r="B34" s="46" t="s">
        <v>40</v>
      </c>
      <c r="C34" s="29">
        <v>3</v>
      </c>
      <c r="D34" s="29">
        <v>7</v>
      </c>
      <c r="E34" s="29">
        <v>24</v>
      </c>
    </row>
    <row r="35" spans="2:5">
      <c r="B35" s="46" t="s">
        <v>42</v>
      </c>
      <c r="C35" s="29">
        <v>312</v>
      </c>
      <c r="D35" s="29">
        <v>312</v>
      </c>
      <c r="E35" s="29">
        <v>303</v>
      </c>
    </row>
    <row r="36" spans="2:5">
      <c r="B36" s="46" t="s">
        <v>44</v>
      </c>
      <c r="C36" s="29">
        <v>32</v>
      </c>
      <c r="D36" s="29">
        <v>16</v>
      </c>
      <c r="E36" s="29">
        <v>15</v>
      </c>
    </row>
    <row r="37" spans="2:5">
      <c r="B37" s="46" t="s">
        <v>45</v>
      </c>
      <c r="C37" s="29">
        <v>22</v>
      </c>
      <c r="D37" s="29">
        <v>19</v>
      </c>
      <c r="E37" s="29">
        <v>15</v>
      </c>
    </row>
    <row r="38" spans="2:5" ht="14.45" customHeight="1">
      <c r="B38" s="46" t="s">
        <v>80</v>
      </c>
      <c r="C38" s="29">
        <v>652</v>
      </c>
      <c r="D38" s="29">
        <v>633</v>
      </c>
      <c r="E38" s="29">
        <v>619</v>
      </c>
    </row>
    <row r="39" spans="2:5" ht="14.45" customHeight="1">
      <c r="B39" s="46" t="s">
        <v>46</v>
      </c>
      <c r="C39" s="29">
        <v>28</v>
      </c>
      <c r="D39" s="29">
        <v>22</v>
      </c>
      <c r="E39" s="29">
        <v>17</v>
      </c>
    </row>
    <row r="40" spans="2:5" ht="14.45" customHeight="1">
      <c r="B40" s="47" t="s">
        <v>92</v>
      </c>
      <c r="C40" s="21">
        <v>0</v>
      </c>
      <c r="D40" s="29">
        <v>1</v>
      </c>
      <c r="E40" s="29">
        <v>0</v>
      </c>
    </row>
    <row r="41" spans="2:5" ht="14.45" customHeight="1">
      <c r="B41" s="46" t="s">
        <v>89</v>
      </c>
      <c r="C41" s="29">
        <v>2</v>
      </c>
      <c r="D41" s="29">
        <v>1</v>
      </c>
      <c r="E41" s="29">
        <v>4</v>
      </c>
    </row>
    <row r="42" spans="2:5" ht="14.45" customHeight="1">
      <c r="B42" s="50" t="s">
        <v>96</v>
      </c>
      <c r="C42" s="29">
        <v>1</v>
      </c>
      <c r="D42" s="29">
        <v>3</v>
      </c>
      <c r="E42" s="29">
        <v>4</v>
      </c>
    </row>
    <row r="43" spans="2:5">
      <c r="B43" s="46" t="s">
        <v>90</v>
      </c>
      <c r="C43" s="29">
        <v>4</v>
      </c>
      <c r="D43" s="29">
        <v>3</v>
      </c>
      <c r="E43" s="29">
        <v>0</v>
      </c>
    </row>
    <row r="44" spans="2:5">
      <c r="B44" s="51" t="s">
        <v>97</v>
      </c>
      <c r="C44" s="29">
        <v>2</v>
      </c>
      <c r="D44" s="29">
        <v>0</v>
      </c>
      <c r="E44" s="29">
        <v>0</v>
      </c>
    </row>
    <row r="45" spans="2:5">
      <c r="B45" s="46" t="s">
        <v>47</v>
      </c>
      <c r="C45" s="29">
        <v>27</v>
      </c>
      <c r="D45" s="29">
        <v>26</v>
      </c>
      <c r="E45" s="29">
        <v>16</v>
      </c>
    </row>
    <row r="46" spans="2:5">
      <c r="B46" s="46" t="s">
        <v>82</v>
      </c>
      <c r="C46" s="29">
        <v>6</v>
      </c>
      <c r="D46" s="29">
        <v>10</v>
      </c>
      <c r="E46" s="29">
        <v>12</v>
      </c>
    </row>
    <row r="47" spans="2:5">
      <c r="B47" s="52" t="s">
        <v>48</v>
      </c>
      <c r="C47" s="29">
        <v>3</v>
      </c>
      <c r="D47" s="29">
        <v>7</v>
      </c>
      <c r="E47" s="29">
        <v>120</v>
      </c>
    </row>
    <row r="48" spans="2:5">
      <c r="B48" s="46" t="s">
        <v>49</v>
      </c>
      <c r="C48" s="29">
        <v>23</v>
      </c>
      <c r="D48" s="29">
        <v>25</v>
      </c>
      <c r="E48" s="29">
        <v>5</v>
      </c>
    </row>
    <row r="49" spans="2:5">
      <c r="B49" s="46" t="s">
        <v>50</v>
      </c>
      <c r="C49" s="29">
        <v>5</v>
      </c>
      <c r="D49" s="21">
        <v>0</v>
      </c>
      <c r="E49" s="29">
        <v>18</v>
      </c>
    </row>
    <row r="50" spans="2:5" ht="14.45" customHeight="1">
      <c r="B50" s="46" t="s">
        <v>51</v>
      </c>
      <c r="C50" s="29">
        <v>148</v>
      </c>
      <c r="D50" s="29">
        <v>160</v>
      </c>
      <c r="E50" s="29">
        <v>130</v>
      </c>
    </row>
    <row r="51" spans="2:5" ht="14.45" customHeight="1">
      <c r="B51" s="46" t="s">
        <v>52</v>
      </c>
      <c r="C51" s="29">
        <v>352</v>
      </c>
      <c r="D51" s="29">
        <v>426</v>
      </c>
      <c r="E51" s="29">
        <v>372</v>
      </c>
    </row>
    <row r="52" spans="2:5" ht="14.45" customHeight="1">
      <c r="B52" s="46" t="s">
        <v>53</v>
      </c>
      <c r="C52" s="29">
        <v>176</v>
      </c>
      <c r="D52" s="29">
        <v>207</v>
      </c>
      <c r="E52" s="29">
        <v>158</v>
      </c>
    </row>
    <row r="53" spans="2:5" ht="14.45" customHeight="1">
      <c r="B53" s="46" t="s">
        <v>54</v>
      </c>
      <c r="C53" s="29">
        <v>122</v>
      </c>
      <c r="D53" s="29">
        <v>105</v>
      </c>
      <c r="E53" s="29">
        <v>107</v>
      </c>
    </row>
    <row r="54" spans="2:5" ht="14.45" customHeight="1">
      <c r="B54" s="46" t="s">
        <v>55</v>
      </c>
      <c r="C54" s="29">
        <v>264</v>
      </c>
      <c r="D54" s="29">
        <v>298</v>
      </c>
      <c r="E54" s="29">
        <v>293</v>
      </c>
    </row>
    <row r="55" spans="2:5">
      <c r="B55" s="46" t="s">
        <v>56</v>
      </c>
      <c r="C55" s="29">
        <v>138</v>
      </c>
      <c r="D55" s="29">
        <v>158</v>
      </c>
      <c r="E55" s="29">
        <v>179</v>
      </c>
    </row>
    <row r="56" spans="2:5">
      <c r="B56" s="46" t="s">
        <v>57</v>
      </c>
      <c r="C56" s="29">
        <v>185</v>
      </c>
      <c r="D56" s="29">
        <v>183</v>
      </c>
      <c r="E56" s="29">
        <v>168</v>
      </c>
    </row>
    <row r="57" spans="2:5">
      <c r="B57" s="46" t="s">
        <v>58</v>
      </c>
      <c r="C57" s="29">
        <v>2018</v>
      </c>
      <c r="D57" s="29">
        <v>1821</v>
      </c>
      <c r="E57" s="29">
        <v>1864</v>
      </c>
    </row>
    <row r="58" spans="2:5" ht="14.45" customHeight="1">
      <c r="B58" s="21" t="s">
        <v>144</v>
      </c>
      <c r="C58" s="21">
        <v>39</v>
      </c>
      <c r="D58" s="21">
        <v>39</v>
      </c>
      <c r="E58" s="21">
        <v>40</v>
      </c>
    </row>
    <row r="59" spans="2:5" ht="14.45" customHeight="1">
      <c r="B59" s="21" t="s">
        <v>145</v>
      </c>
      <c r="C59" s="21">
        <v>0</v>
      </c>
      <c r="D59" s="21">
        <v>3</v>
      </c>
      <c r="E59" s="21">
        <v>0</v>
      </c>
    </row>
    <row r="60" spans="2:5">
      <c r="B60" s="46" t="s">
        <v>59</v>
      </c>
      <c r="C60" s="29">
        <v>1091</v>
      </c>
      <c r="D60" s="29">
        <v>1056</v>
      </c>
      <c r="E60" s="29">
        <v>1005</v>
      </c>
    </row>
    <row r="61" spans="2:5">
      <c r="B61" s="46" t="s">
        <v>60</v>
      </c>
      <c r="C61" s="29">
        <v>14</v>
      </c>
      <c r="D61" s="29">
        <v>19</v>
      </c>
      <c r="E61" s="29">
        <v>14</v>
      </c>
    </row>
    <row r="62" spans="2:5">
      <c r="B62" s="46" t="s">
        <v>61</v>
      </c>
      <c r="C62" s="29">
        <v>14</v>
      </c>
      <c r="D62" s="29">
        <v>23</v>
      </c>
      <c r="E62" s="29">
        <v>18</v>
      </c>
    </row>
    <row r="63" spans="2:5" ht="14.45" customHeight="1">
      <c r="B63" s="46" t="s">
        <v>83</v>
      </c>
      <c r="C63" s="29">
        <v>545</v>
      </c>
      <c r="D63" s="29">
        <v>569</v>
      </c>
      <c r="E63" s="29">
        <v>462</v>
      </c>
    </row>
    <row r="64" spans="2:5" ht="14.45" customHeight="1">
      <c r="B64" s="46" t="s">
        <v>63</v>
      </c>
      <c r="C64" s="29">
        <v>16</v>
      </c>
      <c r="D64" s="29">
        <v>34</v>
      </c>
      <c r="E64" s="29">
        <v>25</v>
      </c>
    </row>
    <row r="65" spans="2:10" ht="14.45" customHeight="1">
      <c r="B65" s="46" t="s">
        <v>84</v>
      </c>
      <c r="C65" s="29">
        <v>288</v>
      </c>
      <c r="D65" s="29">
        <v>279</v>
      </c>
      <c r="E65" s="29">
        <v>229</v>
      </c>
    </row>
    <row r="66" spans="2:10" ht="14.45" customHeight="1">
      <c r="B66" s="46" t="s">
        <v>64</v>
      </c>
      <c r="C66" s="29">
        <v>104</v>
      </c>
      <c r="D66" s="29">
        <v>118</v>
      </c>
      <c r="E66" s="29">
        <v>107</v>
      </c>
    </row>
    <row r="67" spans="2:10" ht="14.45" customHeight="1">
      <c r="B67" s="46" t="s">
        <v>65</v>
      </c>
      <c r="C67" s="29">
        <v>214</v>
      </c>
      <c r="D67" s="29">
        <v>180</v>
      </c>
      <c r="E67" s="29">
        <v>184</v>
      </c>
    </row>
    <row r="68" spans="2:10">
      <c r="B68" s="46" t="s">
        <v>66</v>
      </c>
      <c r="C68" s="29">
        <v>1</v>
      </c>
      <c r="D68" s="29">
        <v>17</v>
      </c>
      <c r="E68" s="29">
        <v>20</v>
      </c>
      <c r="F68" s="5"/>
      <c r="G68" s="5"/>
      <c r="H68" s="5"/>
    </row>
    <row r="69" spans="2:10">
      <c r="B69" s="46" t="s">
        <v>67</v>
      </c>
      <c r="C69" s="29">
        <v>220</v>
      </c>
      <c r="D69" s="29">
        <v>241</v>
      </c>
      <c r="E69" s="29">
        <v>238</v>
      </c>
      <c r="J69" s="48" t="s">
        <v>0</v>
      </c>
    </row>
    <row r="70" spans="2:10" ht="13.5" thickBot="1">
      <c r="B70" s="46" t="s">
        <v>68</v>
      </c>
      <c r="C70" s="31">
        <v>21</v>
      </c>
      <c r="D70" s="31">
        <v>37</v>
      </c>
      <c r="E70" s="31">
        <v>36</v>
      </c>
      <c r="J70" s="48" t="s">
        <v>0</v>
      </c>
    </row>
    <row r="71" spans="2:10" ht="13.5" thickTop="1">
      <c r="B71" s="7" t="s">
        <v>138</v>
      </c>
      <c r="C71" s="22">
        <f>SUM(C5:C70)</f>
        <v>11735</v>
      </c>
      <c r="D71" s="17">
        <f>SUM(D5:D70)</f>
        <v>12094</v>
      </c>
      <c r="E71" s="18">
        <f>SUM(E5:E70)</f>
        <v>11720</v>
      </c>
      <c r="J71" s="48" t="s">
        <v>0</v>
      </c>
    </row>
    <row r="72" spans="2:10" ht="13.5" thickBot="1">
      <c r="B72" s="36" t="s">
        <v>0</v>
      </c>
      <c r="C72" s="36"/>
      <c r="D72" s="36"/>
      <c r="E72" s="36"/>
      <c r="J72" s="48" t="s">
        <v>0</v>
      </c>
    </row>
    <row r="73" spans="2:10">
      <c r="B73" s="178" t="s">
        <v>86</v>
      </c>
      <c r="C73" s="179"/>
      <c r="D73" s="179"/>
      <c r="E73" s="179"/>
      <c r="F73" s="179"/>
      <c r="G73" s="179"/>
      <c r="H73" s="180"/>
    </row>
    <row r="74" spans="2:10">
      <c r="B74" s="87" t="s">
        <v>5</v>
      </c>
      <c r="C74" s="174">
        <v>2009</v>
      </c>
      <c r="D74" s="174"/>
      <c r="E74" s="174">
        <v>2010</v>
      </c>
      <c r="F74" s="174"/>
      <c r="G74" s="174">
        <v>2011</v>
      </c>
      <c r="H74" s="175"/>
    </row>
    <row r="75" spans="2:10">
      <c r="B75" s="74"/>
      <c r="C75" s="107" t="s">
        <v>149</v>
      </c>
      <c r="D75" s="107" t="s">
        <v>167</v>
      </c>
      <c r="E75" s="107" t="s">
        <v>149</v>
      </c>
      <c r="F75" s="107" t="s">
        <v>167</v>
      </c>
      <c r="G75" s="107" t="s">
        <v>149</v>
      </c>
      <c r="H75" s="108" t="s">
        <v>167</v>
      </c>
      <c r="I75" s="81"/>
    </row>
    <row r="76" spans="2:10" ht="15">
      <c r="B76" s="88" t="s">
        <v>72</v>
      </c>
      <c r="C76" s="24">
        <v>3804</v>
      </c>
      <c r="D76" s="55">
        <v>669</v>
      </c>
      <c r="E76" s="19">
        <v>4280</v>
      </c>
      <c r="F76" s="55">
        <v>720</v>
      </c>
      <c r="G76" s="19">
        <v>4054</v>
      </c>
      <c r="H76" s="83">
        <v>713</v>
      </c>
      <c r="I76" s="48" t="s">
        <v>0</v>
      </c>
    </row>
    <row r="77" spans="2:10" ht="15">
      <c r="B77" s="88" t="s">
        <v>73</v>
      </c>
      <c r="C77" s="24">
        <v>6111</v>
      </c>
      <c r="D77" s="55">
        <v>1801</v>
      </c>
      <c r="E77" s="19">
        <v>6369</v>
      </c>
      <c r="F77" s="55">
        <v>1888</v>
      </c>
      <c r="G77" s="19">
        <v>6006</v>
      </c>
      <c r="H77" s="83">
        <v>1844</v>
      </c>
      <c r="I77" s="48" t="s">
        <v>0</v>
      </c>
    </row>
    <row r="78" spans="2:10" ht="15">
      <c r="B78" s="88" t="s">
        <v>74</v>
      </c>
      <c r="C78" s="24">
        <v>397</v>
      </c>
      <c r="D78" s="55">
        <v>107</v>
      </c>
      <c r="E78" s="19">
        <v>232</v>
      </c>
      <c r="F78" s="55">
        <v>98</v>
      </c>
      <c r="G78" s="19">
        <v>326</v>
      </c>
      <c r="H78" s="83">
        <v>94</v>
      </c>
      <c r="I78" s="48" t="s">
        <v>0</v>
      </c>
    </row>
    <row r="79" spans="2:10" ht="15.75" thickBot="1">
      <c r="B79" s="82" t="s">
        <v>75</v>
      </c>
      <c r="C79" s="23">
        <v>1423</v>
      </c>
      <c r="D79" s="67">
        <v>474</v>
      </c>
      <c r="E79" s="44">
        <v>1213</v>
      </c>
      <c r="F79" s="67">
        <v>452</v>
      </c>
      <c r="G79" s="44">
        <v>1334</v>
      </c>
      <c r="H79" s="84">
        <v>380</v>
      </c>
      <c r="I79" s="48" t="s">
        <v>0</v>
      </c>
    </row>
    <row r="80" spans="2:10" ht="14.25" thickTop="1" thickBot="1">
      <c r="B80" s="76" t="s">
        <v>137</v>
      </c>
      <c r="C80" s="85">
        <f t="shared" ref="C80:H80" si="0">SUM(C76:C79)</f>
        <v>11735</v>
      </c>
      <c r="D80" s="85">
        <f t="shared" si="0"/>
        <v>3051</v>
      </c>
      <c r="E80" s="85">
        <f t="shared" si="0"/>
        <v>12094</v>
      </c>
      <c r="F80" s="85">
        <f t="shared" si="0"/>
        <v>3158</v>
      </c>
      <c r="G80" s="85">
        <f t="shared" si="0"/>
        <v>11720</v>
      </c>
      <c r="H80" s="86">
        <f t="shared" si="0"/>
        <v>3031</v>
      </c>
    </row>
    <row r="81" spans="2:8">
      <c r="B81" s="30" t="s">
        <v>0</v>
      </c>
      <c r="C81" s="30" t="s">
        <v>0</v>
      </c>
      <c r="D81" s="30" t="s">
        <v>0</v>
      </c>
      <c r="E81" s="30" t="s">
        <v>0</v>
      </c>
    </row>
    <row r="82" spans="2:8" ht="32.450000000000003" customHeight="1">
      <c r="B82" s="176" t="s">
        <v>170</v>
      </c>
      <c r="C82" s="177"/>
      <c r="D82" s="177"/>
      <c r="E82" s="177"/>
      <c r="F82" s="177"/>
      <c r="G82" s="177"/>
      <c r="H82" s="177"/>
    </row>
    <row r="83" spans="2:8">
      <c r="B83" s="30" t="s">
        <v>0</v>
      </c>
      <c r="C83" s="30" t="s">
        <v>0</v>
      </c>
      <c r="D83" s="30" t="s">
        <v>0</v>
      </c>
      <c r="E83" s="30" t="s">
        <v>0</v>
      </c>
    </row>
  </sheetData>
  <mergeCells count="8">
    <mergeCell ref="B82:H82"/>
    <mergeCell ref="G74:H74"/>
    <mergeCell ref="B73:H73"/>
    <mergeCell ref="B1:E1"/>
    <mergeCell ref="B2:E2"/>
    <mergeCell ref="B3:E3"/>
    <mergeCell ref="C74:D74"/>
    <mergeCell ref="E74:F74"/>
  </mergeCells>
  <pageMargins left="0.75" right="0.75" top="1" bottom="1" header="0.5" footer="0.5"/>
  <pageSetup orientation="landscape" horizontalDpi="300" verticalDpi="300" r:id="rId1"/>
  <headerFooter alignWithMargins="0">
    <oddHeader>&amp;L&amp;"Arial,Italic"Appellate E-Filing RFP# &amp;"Arial,Regular"ISTO-2013-01-DCA  &amp;"Arial,Italic" 
&amp;"Arial,Regular"ATTACHMENT 6   Appellate Courts Filing Counts for 2009-2011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90"/>
  <sheetViews>
    <sheetView view="pageLayout" zoomScaleNormal="100" workbookViewId="0"/>
  </sheetViews>
  <sheetFormatPr defaultRowHeight="12.75"/>
  <cols>
    <col min="2" max="2" width="48.85546875" customWidth="1"/>
  </cols>
  <sheetData>
    <row r="1" spans="1:16" s="1" customFormat="1" ht="23.45" customHeight="1" thickBot="1">
      <c r="A1" s="13"/>
      <c r="B1" s="27" t="s">
        <v>105</v>
      </c>
      <c r="C1" s="25"/>
      <c r="D1" s="25"/>
      <c r="E1" s="3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9" customHeight="1" thickBot="1">
      <c r="B2" s="63" t="s">
        <v>150</v>
      </c>
      <c r="C2" s="26">
        <v>2009</v>
      </c>
      <c r="D2" s="26" t="s">
        <v>2</v>
      </c>
      <c r="E2" s="34">
        <v>2011</v>
      </c>
    </row>
    <row r="3" spans="1:16">
      <c r="B3" s="42" t="s">
        <v>152</v>
      </c>
      <c r="C3" s="12" t="s">
        <v>0</v>
      </c>
      <c r="D3" s="12" t="s">
        <v>0</v>
      </c>
      <c r="E3" s="12" t="s">
        <v>0</v>
      </c>
    </row>
    <row r="4" spans="1:16">
      <c r="B4" s="38" t="s">
        <v>87</v>
      </c>
      <c r="C4" s="43"/>
      <c r="D4" s="43"/>
      <c r="E4" s="43"/>
    </row>
    <row r="5" spans="1:16">
      <c r="B5" s="58" t="s">
        <v>120</v>
      </c>
      <c r="C5" s="58">
        <v>134</v>
      </c>
      <c r="D5" s="58">
        <v>140</v>
      </c>
      <c r="E5" s="58">
        <v>177</v>
      </c>
    </row>
    <row r="6" spans="1:16">
      <c r="B6" s="59" t="s">
        <v>107</v>
      </c>
      <c r="C6" s="59">
        <v>905</v>
      </c>
      <c r="D6" s="59">
        <v>976</v>
      </c>
      <c r="E6" s="59">
        <v>854</v>
      </c>
    </row>
    <row r="7" spans="1:16">
      <c r="B7" s="59" t="s">
        <v>108</v>
      </c>
      <c r="C7" s="59">
        <v>916</v>
      </c>
      <c r="D7" s="59">
        <v>949</v>
      </c>
      <c r="E7" s="59">
        <v>1051</v>
      </c>
    </row>
    <row r="8" spans="1:16">
      <c r="B8" s="59" t="s">
        <v>142</v>
      </c>
      <c r="C8" s="59">
        <v>10</v>
      </c>
      <c r="D8" s="59">
        <v>15</v>
      </c>
      <c r="E8" s="59">
        <v>19</v>
      </c>
    </row>
    <row r="9" spans="1:16">
      <c r="B9" s="59" t="s">
        <v>109</v>
      </c>
      <c r="C9" s="59">
        <v>21</v>
      </c>
      <c r="D9" s="59">
        <v>21</v>
      </c>
      <c r="E9" s="59">
        <v>31</v>
      </c>
    </row>
    <row r="10" spans="1:16">
      <c r="B10" s="59" t="s">
        <v>110</v>
      </c>
      <c r="C10" s="59">
        <v>15</v>
      </c>
      <c r="D10" s="59">
        <v>16</v>
      </c>
      <c r="E10" s="59">
        <v>8</v>
      </c>
    </row>
    <row r="11" spans="1:16">
      <c r="B11" s="59" t="s">
        <v>13</v>
      </c>
      <c r="C11" s="58">
        <v>0</v>
      </c>
      <c r="D11" s="59">
        <v>0</v>
      </c>
      <c r="E11" s="59">
        <v>3</v>
      </c>
    </row>
    <row r="12" spans="1:16">
      <c r="B12" s="59" t="s">
        <v>15</v>
      </c>
      <c r="C12" s="59">
        <v>1</v>
      </c>
      <c r="D12" s="59">
        <v>2</v>
      </c>
      <c r="E12" s="58">
        <v>1</v>
      </c>
    </row>
    <row r="13" spans="1:16">
      <c r="B13" s="59" t="s">
        <v>78</v>
      </c>
      <c r="C13" s="59">
        <v>4</v>
      </c>
      <c r="D13" s="59">
        <v>5</v>
      </c>
      <c r="E13" s="58">
        <v>4</v>
      </c>
    </row>
    <row r="14" spans="1:16">
      <c r="B14" s="59" t="s">
        <v>16</v>
      </c>
      <c r="C14" s="59">
        <v>2</v>
      </c>
      <c r="D14" s="59">
        <v>4</v>
      </c>
      <c r="E14" s="58">
        <v>1</v>
      </c>
    </row>
    <row r="15" spans="1:16">
      <c r="B15" s="59" t="s">
        <v>111</v>
      </c>
      <c r="C15" s="59">
        <v>122</v>
      </c>
      <c r="D15" s="59">
        <v>121</v>
      </c>
      <c r="E15" s="59">
        <v>125</v>
      </c>
    </row>
    <row r="16" spans="1:16">
      <c r="B16" s="59" t="s">
        <v>79</v>
      </c>
      <c r="C16" s="59">
        <v>9</v>
      </c>
      <c r="D16" s="59">
        <v>17</v>
      </c>
      <c r="E16" s="59">
        <v>35</v>
      </c>
    </row>
    <row r="17" spans="2:5">
      <c r="B17" s="59" t="s">
        <v>19</v>
      </c>
      <c r="C17" s="59">
        <v>14</v>
      </c>
      <c r="D17" s="59">
        <v>21</v>
      </c>
      <c r="E17" s="59">
        <v>17</v>
      </c>
    </row>
    <row r="18" spans="2:5">
      <c r="B18" s="59" t="s">
        <v>20</v>
      </c>
      <c r="C18" s="59">
        <v>88</v>
      </c>
      <c r="D18" s="59">
        <v>173</v>
      </c>
      <c r="E18" s="59">
        <v>305</v>
      </c>
    </row>
    <row r="19" spans="2:5">
      <c r="B19" s="59" t="s">
        <v>112</v>
      </c>
      <c r="C19" s="59">
        <v>48</v>
      </c>
      <c r="D19" s="59">
        <v>59</v>
      </c>
      <c r="E19" s="59">
        <v>52</v>
      </c>
    </row>
    <row r="20" spans="2:5">
      <c r="B20" s="59" t="s">
        <v>70</v>
      </c>
      <c r="C20" s="59">
        <v>1</v>
      </c>
      <c r="D20" s="59">
        <v>2</v>
      </c>
      <c r="E20" s="59">
        <v>1</v>
      </c>
    </row>
    <row r="21" spans="2:5">
      <c r="B21" s="58" t="s">
        <v>124</v>
      </c>
      <c r="C21" s="59">
        <v>685</v>
      </c>
      <c r="D21" s="59">
        <v>736</v>
      </c>
      <c r="E21" s="59">
        <v>742</v>
      </c>
    </row>
    <row r="22" spans="2:5">
      <c r="B22" s="59" t="s">
        <v>23</v>
      </c>
      <c r="C22" s="59">
        <v>790</v>
      </c>
      <c r="D22" s="59">
        <v>876</v>
      </c>
      <c r="E22" s="59">
        <v>740</v>
      </c>
    </row>
    <row r="23" spans="2:5">
      <c r="B23" s="59" t="s">
        <v>24</v>
      </c>
      <c r="C23" s="59">
        <v>500</v>
      </c>
      <c r="D23" s="59">
        <v>561</v>
      </c>
      <c r="E23" s="59">
        <v>559</v>
      </c>
    </row>
    <row r="24" spans="2:5">
      <c r="B24" s="59" t="s">
        <v>25</v>
      </c>
      <c r="C24" s="59">
        <v>93</v>
      </c>
      <c r="D24" s="59">
        <v>103</v>
      </c>
      <c r="E24" s="59">
        <v>82</v>
      </c>
    </row>
    <row r="25" spans="2:5">
      <c r="B25" s="59" t="s">
        <v>28</v>
      </c>
      <c r="C25" s="59">
        <v>1</v>
      </c>
      <c r="D25" s="58">
        <v>4</v>
      </c>
      <c r="E25" s="58">
        <v>6</v>
      </c>
    </row>
    <row r="26" spans="2:5">
      <c r="B26" s="58" t="s">
        <v>26</v>
      </c>
      <c r="C26" s="58">
        <v>0</v>
      </c>
      <c r="D26" s="59">
        <v>3</v>
      </c>
      <c r="E26" s="58">
        <v>16</v>
      </c>
    </row>
    <row r="27" spans="2:5">
      <c r="B27" s="59" t="s">
        <v>113</v>
      </c>
      <c r="C27" s="59">
        <v>19</v>
      </c>
      <c r="D27" s="59">
        <v>16</v>
      </c>
      <c r="E27" s="59">
        <v>23</v>
      </c>
    </row>
    <row r="28" spans="2:5">
      <c r="B28" s="59" t="s">
        <v>30</v>
      </c>
      <c r="C28" s="59">
        <v>369</v>
      </c>
      <c r="D28" s="59">
        <v>358</v>
      </c>
      <c r="E28" s="59">
        <v>369</v>
      </c>
    </row>
    <row r="29" spans="2:5">
      <c r="B29" s="59" t="s">
        <v>31</v>
      </c>
      <c r="C29" s="59">
        <v>5</v>
      </c>
      <c r="D29" s="59">
        <v>4</v>
      </c>
      <c r="E29" s="59">
        <v>1</v>
      </c>
    </row>
    <row r="30" spans="2:5">
      <c r="B30" s="59" t="s">
        <v>32</v>
      </c>
      <c r="C30" s="59">
        <v>35</v>
      </c>
      <c r="D30" s="59">
        <v>48</v>
      </c>
      <c r="E30" s="59">
        <v>42</v>
      </c>
    </row>
    <row r="31" spans="2:5">
      <c r="B31" s="59" t="s">
        <v>33</v>
      </c>
      <c r="C31" s="59">
        <v>389</v>
      </c>
      <c r="D31" s="59">
        <v>331</v>
      </c>
      <c r="E31" s="59">
        <v>386</v>
      </c>
    </row>
    <row r="32" spans="2:5">
      <c r="B32" s="59" t="s">
        <v>34</v>
      </c>
      <c r="C32" s="59">
        <v>248</v>
      </c>
      <c r="D32" s="59">
        <v>229</v>
      </c>
      <c r="E32" s="59">
        <v>261</v>
      </c>
    </row>
    <row r="33" spans="2:5">
      <c r="B33" s="59" t="s">
        <v>35</v>
      </c>
      <c r="C33" s="59">
        <v>15</v>
      </c>
      <c r="D33" s="59">
        <v>25</v>
      </c>
      <c r="E33" s="59">
        <v>14</v>
      </c>
    </row>
    <row r="34" spans="2:5">
      <c r="B34" s="59" t="s">
        <v>36</v>
      </c>
      <c r="C34" s="59">
        <v>77</v>
      </c>
      <c r="D34" s="59">
        <v>52</v>
      </c>
      <c r="E34" s="59">
        <v>53</v>
      </c>
    </row>
    <row r="35" spans="2:5">
      <c r="B35" s="59" t="s">
        <v>37</v>
      </c>
      <c r="C35" s="59">
        <v>11</v>
      </c>
      <c r="D35" s="59">
        <v>16</v>
      </c>
      <c r="E35" s="59">
        <v>13</v>
      </c>
    </row>
    <row r="36" spans="2:5">
      <c r="B36" s="59" t="s">
        <v>114</v>
      </c>
      <c r="C36" s="59">
        <v>43</v>
      </c>
      <c r="D36" s="59">
        <v>46</v>
      </c>
      <c r="E36" s="58">
        <v>55</v>
      </c>
    </row>
    <row r="37" spans="2:5">
      <c r="B37" s="59" t="s">
        <v>38</v>
      </c>
      <c r="C37" s="59">
        <v>11</v>
      </c>
      <c r="D37" s="58">
        <v>16</v>
      </c>
      <c r="E37" s="58">
        <v>8</v>
      </c>
    </row>
    <row r="38" spans="2:5">
      <c r="B38" s="59" t="s">
        <v>39</v>
      </c>
      <c r="C38" s="59">
        <v>17</v>
      </c>
      <c r="D38" s="59">
        <v>13</v>
      </c>
      <c r="E38" s="59">
        <v>43</v>
      </c>
    </row>
    <row r="39" spans="2:5">
      <c r="B39" s="59" t="s">
        <v>40</v>
      </c>
      <c r="C39" s="59">
        <v>119</v>
      </c>
      <c r="D39" s="59">
        <v>121</v>
      </c>
      <c r="E39" s="59">
        <v>156</v>
      </c>
    </row>
    <row r="40" spans="2:5">
      <c r="B40" s="59" t="s">
        <v>41</v>
      </c>
      <c r="C40" s="59">
        <v>161</v>
      </c>
      <c r="D40" s="59">
        <v>153</v>
      </c>
      <c r="E40" s="59">
        <v>186</v>
      </c>
    </row>
    <row r="41" spans="2:5">
      <c r="B41" s="59" t="s">
        <v>42</v>
      </c>
      <c r="C41" s="59">
        <v>270</v>
      </c>
      <c r="D41" s="59">
        <v>251</v>
      </c>
      <c r="E41" s="59">
        <v>235</v>
      </c>
    </row>
    <row r="42" spans="2:5">
      <c r="B42" s="59" t="s">
        <v>44</v>
      </c>
      <c r="C42" s="59">
        <v>24</v>
      </c>
      <c r="D42" s="59">
        <v>16</v>
      </c>
      <c r="E42" s="59">
        <v>14</v>
      </c>
    </row>
    <row r="43" spans="2:5">
      <c r="B43" s="59" t="s">
        <v>45</v>
      </c>
      <c r="C43" s="59">
        <v>8</v>
      </c>
      <c r="D43" s="59">
        <v>8</v>
      </c>
      <c r="E43" s="59">
        <v>8</v>
      </c>
    </row>
    <row r="44" spans="2:5">
      <c r="B44" s="59" t="s">
        <v>80</v>
      </c>
      <c r="C44" s="59">
        <v>405</v>
      </c>
      <c r="D44" s="59">
        <v>391</v>
      </c>
      <c r="E44" s="59">
        <v>448</v>
      </c>
    </row>
    <row r="45" spans="2:5">
      <c r="B45" s="59" t="s">
        <v>99</v>
      </c>
      <c r="C45" s="58">
        <v>0</v>
      </c>
      <c r="D45" s="59">
        <v>1</v>
      </c>
      <c r="E45" s="58">
        <v>0</v>
      </c>
    </row>
    <row r="46" spans="2:5">
      <c r="B46" s="59" t="s">
        <v>123</v>
      </c>
      <c r="C46" s="58">
        <v>0</v>
      </c>
      <c r="D46" s="59">
        <v>0</v>
      </c>
      <c r="E46" s="59">
        <v>1</v>
      </c>
    </row>
    <row r="47" spans="2:5">
      <c r="B47" s="59" t="s">
        <v>71</v>
      </c>
      <c r="C47" s="59">
        <v>1</v>
      </c>
      <c r="D47" s="58">
        <v>0</v>
      </c>
      <c r="E47" s="58">
        <v>1</v>
      </c>
    </row>
    <row r="48" spans="2:5">
      <c r="B48" s="59" t="s">
        <v>121</v>
      </c>
      <c r="C48" s="59">
        <v>7</v>
      </c>
      <c r="D48" s="58">
        <v>9</v>
      </c>
      <c r="E48" s="58">
        <v>5</v>
      </c>
    </row>
    <row r="49" spans="2:5">
      <c r="B49" s="59" t="s">
        <v>89</v>
      </c>
      <c r="C49" s="59">
        <v>1</v>
      </c>
      <c r="D49" s="58">
        <v>0</v>
      </c>
      <c r="E49" s="58">
        <v>1</v>
      </c>
    </row>
    <row r="50" spans="2:5">
      <c r="B50" s="59" t="s">
        <v>90</v>
      </c>
      <c r="C50" s="58">
        <v>0</v>
      </c>
      <c r="D50" s="58">
        <v>0</v>
      </c>
      <c r="E50" s="59">
        <v>1</v>
      </c>
    </row>
    <row r="51" spans="2:5">
      <c r="B51" s="59" t="s">
        <v>47</v>
      </c>
      <c r="C51" s="59">
        <v>26</v>
      </c>
      <c r="D51" s="58">
        <v>15</v>
      </c>
      <c r="E51" s="58">
        <v>30</v>
      </c>
    </row>
    <row r="52" spans="2:5">
      <c r="B52" s="59" t="s">
        <v>125</v>
      </c>
      <c r="C52" s="59">
        <v>8</v>
      </c>
      <c r="D52" s="59">
        <v>3</v>
      </c>
      <c r="E52" s="59">
        <v>3</v>
      </c>
    </row>
    <row r="53" spans="2:5">
      <c r="B53" s="59" t="s">
        <v>115</v>
      </c>
      <c r="C53" s="59">
        <v>23</v>
      </c>
      <c r="D53" s="59">
        <v>22</v>
      </c>
      <c r="E53" s="59">
        <v>8</v>
      </c>
    </row>
    <row r="54" spans="2:5">
      <c r="B54" s="59" t="s">
        <v>116</v>
      </c>
      <c r="C54" s="59">
        <v>29</v>
      </c>
      <c r="D54" s="59">
        <v>32</v>
      </c>
      <c r="E54" s="59">
        <v>30</v>
      </c>
    </row>
    <row r="55" spans="2:5" ht="14.45" customHeight="1">
      <c r="B55" s="21" t="s">
        <v>144</v>
      </c>
      <c r="C55" s="21">
        <v>0</v>
      </c>
      <c r="D55" s="21">
        <v>1</v>
      </c>
      <c r="E55" s="21">
        <v>12</v>
      </c>
    </row>
    <row r="56" spans="2:5" ht="14.45" customHeight="1">
      <c r="B56" s="21" t="s">
        <v>145</v>
      </c>
      <c r="C56" s="21">
        <v>72</v>
      </c>
      <c r="D56" s="21">
        <v>60</v>
      </c>
      <c r="E56" s="21">
        <v>46</v>
      </c>
    </row>
    <row r="57" spans="2:5">
      <c r="B57" s="59" t="s">
        <v>117</v>
      </c>
      <c r="C57" s="59">
        <v>895</v>
      </c>
      <c r="D57" s="59">
        <v>983</v>
      </c>
      <c r="E57" s="59">
        <v>979</v>
      </c>
    </row>
    <row r="58" spans="2:5">
      <c r="B58" s="59" t="s">
        <v>50</v>
      </c>
      <c r="C58" s="59">
        <v>338</v>
      </c>
      <c r="D58" s="59">
        <v>288</v>
      </c>
      <c r="E58" s="59">
        <v>269</v>
      </c>
    </row>
    <row r="59" spans="2:5">
      <c r="B59" s="59" t="s">
        <v>51</v>
      </c>
      <c r="C59" s="59">
        <v>304</v>
      </c>
      <c r="D59" s="59">
        <v>284</v>
      </c>
      <c r="E59" s="59">
        <v>280</v>
      </c>
    </row>
    <row r="60" spans="2:5">
      <c r="B60" s="59" t="s">
        <v>52</v>
      </c>
      <c r="C60" s="59">
        <v>102</v>
      </c>
      <c r="D60" s="59">
        <v>158</v>
      </c>
      <c r="E60" s="59">
        <v>133</v>
      </c>
    </row>
    <row r="61" spans="2:5">
      <c r="B61" s="59" t="s">
        <v>53</v>
      </c>
      <c r="C61" s="59">
        <v>125</v>
      </c>
      <c r="D61" s="59">
        <v>118</v>
      </c>
      <c r="E61" s="59">
        <v>114</v>
      </c>
    </row>
    <row r="62" spans="2:5">
      <c r="B62" s="59" t="s">
        <v>118</v>
      </c>
      <c r="C62" s="59">
        <v>50</v>
      </c>
      <c r="D62" s="59">
        <v>63</v>
      </c>
      <c r="E62" s="59">
        <v>44</v>
      </c>
    </row>
    <row r="63" spans="2:5">
      <c r="B63" s="59" t="s">
        <v>119</v>
      </c>
      <c r="C63" s="59">
        <v>106</v>
      </c>
      <c r="D63" s="59">
        <v>136</v>
      </c>
      <c r="E63" s="59">
        <v>132</v>
      </c>
    </row>
    <row r="64" spans="2:5">
      <c r="B64" s="59" t="s">
        <v>56</v>
      </c>
      <c r="C64" s="59">
        <v>100</v>
      </c>
      <c r="D64" s="59">
        <v>79</v>
      </c>
      <c r="E64" s="59">
        <v>105</v>
      </c>
    </row>
    <row r="65" spans="2:12">
      <c r="B65" s="59" t="s">
        <v>57</v>
      </c>
      <c r="C65" s="59">
        <v>129</v>
      </c>
      <c r="D65" s="59">
        <v>152</v>
      </c>
      <c r="E65" s="59">
        <v>154</v>
      </c>
    </row>
    <row r="66" spans="2:12">
      <c r="B66" s="59" t="s">
        <v>58</v>
      </c>
      <c r="C66" s="59">
        <v>47</v>
      </c>
      <c r="D66" s="59">
        <v>162</v>
      </c>
      <c r="E66" s="59">
        <v>49</v>
      </c>
    </row>
    <row r="67" spans="2:12">
      <c r="B67" s="59" t="s">
        <v>146</v>
      </c>
      <c r="C67" s="59">
        <v>57</v>
      </c>
      <c r="D67" s="59">
        <v>59</v>
      </c>
      <c r="E67" s="59">
        <v>90</v>
      </c>
    </row>
    <row r="68" spans="2:12">
      <c r="B68" s="59" t="s">
        <v>61</v>
      </c>
      <c r="C68" s="59">
        <v>11</v>
      </c>
      <c r="D68" s="59">
        <v>3</v>
      </c>
      <c r="E68" s="59">
        <v>10</v>
      </c>
    </row>
    <row r="69" spans="2:12">
      <c r="B69" s="59" t="s">
        <v>62</v>
      </c>
      <c r="C69" s="59">
        <v>4</v>
      </c>
      <c r="D69" s="59">
        <v>7</v>
      </c>
      <c r="E69" s="59">
        <v>3</v>
      </c>
    </row>
    <row r="70" spans="2:12">
      <c r="B70" s="59" t="s">
        <v>126</v>
      </c>
      <c r="C70" s="59">
        <v>407</v>
      </c>
      <c r="D70" s="59">
        <v>398</v>
      </c>
      <c r="E70" s="59">
        <v>464</v>
      </c>
    </row>
    <row r="71" spans="2:12">
      <c r="B71" s="59" t="s">
        <v>63</v>
      </c>
      <c r="C71" s="59">
        <v>53</v>
      </c>
      <c r="D71" s="59">
        <v>57</v>
      </c>
      <c r="E71" s="59">
        <v>63</v>
      </c>
    </row>
    <row r="72" spans="2:12">
      <c r="B72" s="59" t="s">
        <v>104</v>
      </c>
      <c r="C72" s="59">
        <v>425</v>
      </c>
      <c r="D72" s="59">
        <v>359</v>
      </c>
      <c r="E72" s="59">
        <v>413</v>
      </c>
    </row>
    <row r="73" spans="2:12">
      <c r="B73" s="59" t="s">
        <v>64</v>
      </c>
      <c r="C73" s="59">
        <v>92</v>
      </c>
      <c r="D73" s="59">
        <v>104</v>
      </c>
      <c r="E73" s="59">
        <v>126</v>
      </c>
    </row>
    <row r="74" spans="2:12">
      <c r="B74" s="59" t="s">
        <v>65</v>
      </c>
      <c r="C74" s="59">
        <v>93</v>
      </c>
      <c r="D74" s="59">
        <v>130</v>
      </c>
      <c r="E74" s="59">
        <v>90</v>
      </c>
    </row>
    <row r="75" spans="2:12">
      <c r="B75" s="59" t="s">
        <v>66</v>
      </c>
      <c r="C75" s="59">
        <v>11</v>
      </c>
      <c r="D75" s="59">
        <v>23</v>
      </c>
      <c r="E75" s="59">
        <v>16</v>
      </c>
    </row>
    <row r="76" spans="2:12">
      <c r="B76" s="59" t="s">
        <v>67</v>
      </c>
      <c r="C76" s="59">
        <v>116</v>
      </c>
      <c r="D76" s="59">
        <v>126</v>
      </c>
      <c r="E76" s="59">
        <v>106</v>
      </c>
    </row>
    <row r="77" spans="2:12" ht="13.5" thickBot="1">
      <c r="B77" s="59" t="s">
        <v>68</v>
      </c>
      <c r="C77" s="64">
        <v>12</v>
      </c>
      <c r="D77" s="64">
        <v>21</v>
      </c>
      <c r="E77" s="64">
        <v>11</v>
      </c>
      <c r="J77" s="48" t="s">
        <v>0</v>
      </c>
    </row>
    <row r="78" spans="2:12" ht="13.5" thickTop="1">
      <c r="B78" s="7" t="s">
        <v>122</v>
      </c>
      <c r="C78" s="124">
        <f>SUM(C5:C77)</f>
        <v>10229</v>
      </c>
      <c r="D78" s="124">
        <f>SUM(D5:D77)</f>
        <v>10751</v>
      </c>
      <c r="E78" s="124">
        <f>SUM(E5:E77)</f>
        <v>10933</v>
      </c>
      <c r="J78" s="48" t="s">
        <v>0</v>
      </c>
    </row>
    <row r="79" spans="2:12">
      <c r="I79" s="16"/>
      <c r="J79" s="16"/>
      <c r="K79" s="16"/>
      <c r="L79" s="16"/>
    </row>
    <row r="80" spans="2:12" ht="13.5" thickBot="1">
      <c r="B80" s="36" t="s">
        <v>0</v>
      </c>
      <c r="C80" s="36"/>
      <c r="D80" s="36"/>
      <c r="E80" s="36"/>
      <c r="J80" s="48" t="s">
        <v>0</v>
      </c>
    </row>
    <row r="81" spans="2:9">
      <c r="B81" s="178" t="s">
        <v>86</v>
      </c>
      <c r="C81" s="179"/>
      <c r="D81" s="179"/>
      <c r="E81" s="179"/>
      <c r="F81" s="179"/>
      <c r="G81" s="179"/>
      <c r="H81" s="180"/>
    </row>
    <row r="82" spans="2:9">
      <c r="B82" s="148" t="s">
        <v>6</v>
      </c>
      <c r="C82" s="174">
        <v>2009</v>
      </c>
      <c r="D82" s="174"/>
      <c r="E82" s="174">
        <v>2010</v>
      </c>
      <c r="F82" s="174"/>
      <c r="G82" s="174">
        <v>2011</v>
      </c>
      <c r="H82" s="175"/>
    </row>
    <row r="83" spans="2:9">
      <c r="B83" s="74"/>
      <c r="C83" s="89" t="s">
        <v>149</v>
      </c>
      <c r="D83" s="107" t="s">
        <v>167</v>
      </c>
      <c r="E83" s="89" t="s">
        <v>149</v>
      </c>
      <c r="F83" s="107" t="s">
        <v>167</v>
      </c>
      <c r="G83" s="89" t="s">
        <v>149</v>
      </c>
      <c r="H83" s="108" t="s">
        <v>167</v>
      </c>
      <c r="I83" s="81"/>
    </row>
    <row r="84" spans="2:9" ht="15">
      <c r="B84" s="88" t="s">
        <v>72</v>
      </c>
      <c r="C84" s="125">
        <v>5262</v>
      </c>
      <c r="D84" s="55">
        <v>702</v>
      </c>
      <c r="E84" s="54">
        <v>5095</v>
      </c>
      <c r="F84" s="55">
        <v>718</v>
      </c>
      <c r="G84" s="54">
        <v>5278</v>
      </c>
      <c r="H84" s="83">
        <v>810</v>
      </c>
      <c r="I84" s="48" t="s">
        <v>0</v>
      </c>
    </row>
    <row r="85" spans="2:9" ht="15">
      <c r="B85" s="88" t="s">
        <v>73</v>
      </c>
      <c r="C85" s="54">
        <v>3500</v>
      </c>
      <c r="D85" s="55">
        <v>1035</v>
      </c>
      <c r="E85" s="54">
        <v>4277</v>
      </c>
      <c r="F85" s="55">
        <v>1160</v>
      </c>
      <c r="G85" s="54">
        <v>3893</v>
      </c>
      <c r="H85" s="83">
        <v>931</v>
      </c>
      <c r="I85" s="48" t="s">
        <v>0</v>
      </c>
    </row>
    <row r="86" spans="2:9" ht="15">
      <c r="B86" s="88" t="s">
        <v>74</v>
      </c>
      <c r="C86" s="54">
        <v>179</v>
      </c>
      <c r="D86" s="55">
        <v>61</v>
      </c>
      <c r="E86" s="54">
        <v>175</v>
      </c>
      <c r="F86" s="55">
        <v>54</v>
      </c>
      <c r="G86" s="54">
        <v>180</v>
      </c>
      <c r="H86" s="83">
        <v>51</v>
      </c>
      <c r="I86" s="48" t="s">
        <v>0</v>
      </c>
    </row>
    <row r="87" spans="2:9" ht="15.75" thickBot="1">
      <c r="B87" s="82" t="s">
        <v>75</v>
      </c>
      <c r="C87" s="56">
        <v>1288</v>
      </c>
      <c r="D87" s="67">
        <v>387</v>
      </c>
      <c r="E87" s="56">
        <v>1204</v>
      </c>
      <c r="F87" s="67">
        <v>384</v>
      </c>
      <c r="G87" s="56">
        <v>1582</v>
      </c>
      <c r="H87" s="84">
        <v>433</v>
      </c>
      <c r="I87" s="48" t="s">
        <v>0</v>
      </c>
    </row>
    <row r="88" spans="2:9" ht="14.25" thickTop="1" thickBot="1">
      <c r="B88" s="76" t="s">
        <v>137</v>
      </c>
      <c r="C88" s="110">
        <f t="shared" ref="C88:H88" si="0">SUM(C84:C87)</f>
        <v>10229</v>
      </c>
      <c r="D88" s="85">
        <f t="shared" si="0"/>
        <v>2185</v>
      </c>
      <c r="E88" s="110">
        <f t="shared" si="0"/>
        <v>10751</v>
      </c>
      <c r="F88" s="85">
        <f t="shared" si="0"/>
        <v>2316</v>
      </c>
      <c r="G88" s="110">
        <f t="shared" si="0"/>
        <v>10933</v>
      </c>
      <c r="H88" s="86">
        <f t="shared" si="0"/>
        <v>2225</v>
      </c>
      <c r="I88" s="151"/>
    </row>
    <row r="89" spans="2:9">
      <c r="B89" s="30" t="s">
        <v>0</v>
      </c>
      <c r="C89" s="30" t="s">
        <v>0</v>
      </c>
      <c r="D89" s="30" t="s">
        <v>0</v>
      </c>
      <c r="E89" s="30" t="s">
        <v>0</v>
      </c>
    </row>
    <row r="90" spans="2:9" ht="32.450000000000003" customHeight="1">
      <c r="B90" s="176" t="s">
        <v>170</v>
      </c>
      <c r="C90" s="177"/>
      <c r="D90" s="177"/>
      <c r="E90" s="177"/>
      <c r="F90" s="177"/>
      <c r="G90" s="177"/>
      <c r="H90" s="177"/>
    </row>
  </sheetData>
  <mergeCells count="5">
    <mergeCell ref="B81:H81"/>
    <mergeCell ref="C82:D82"/>
    <mergeCell ref="E82:F82"/>
    <mergeCell ref="G82:H82"/>
    <mergeCell ref="B90:H90"/>
  </mergeCells>
  <pageMargins left="0.7" right="0.7" top="0.75" bottom="0.75" header="0.3" footer="0.3"/>
  <pageSetup orientation="landscape" horizontalDpi="1200" verticalDpi="1200" r:id="rId1"/>
  <headerFooter>
    <oddHeader xml:space="preserve">&amp;L&amp;"Arial,Italic"Appellate E-Filing RFP#&amp;"Arial,Regular"ISTO-2013-01-DCA
ATTACHMENT 6 Appellate Court filings counts for 2009 - 2011
</oddHeader>
    <oddFooter>&amp;C&amp;P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view="pageLayout" zoomScaleNormal="100" workbookViewId="0"/>
  </sheetViews>
  <sheetFormatPr defaultRowHeight="12.75"/>
  <cols>
    <col min="2" max="2" width="48.85546875" customWidth="1"/>
  </cols>
  <sheetData>
    <row r="1" spans="1:16" s="1" customFormat="1" ht="23.45" customHeight="1" thickBot="1">
      <c r="A1" s="13"/>
      <c r="B1" s="27" t="s">
        <v>105</v>
      </c>
      <c r="C1" s="25"/>
      <c r="D1" s="25"/>
      <c r="E1" s="3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9" customHeight="1" thickBot="1">
      <c r="B2" s="63" t="s">
        <v>150</v>
      </c>
      <c r="C2" s="26">
        <v>2009</v>
      </c>
      <c r="D2" s="26" t="s">
        <v>2</v>
      </c>
      <c r="E2" s="34">
        <v>2011</v>
      </c>
    </row>
    <row r="3" spans="1:16">
      <c r="B3" s="57" t="s">
        <v>153</v>
      </c>
      <c r="C3" s="12" t="s">
        <v>0</v>
      </c>
      <c r="D3" s="12" t="s">
        <v>0</v>
      </c>
      <c r="E3" s="12" t="s">
        <v>0</v>
      </c>
    </row>
    <row r="4" spans="1:16">
      <c r="B4" s="38" t="s">
        <v>87</v>
      </c>
      <c r="C4" s="43"/>
      <c r="D4" s="43"/>
      <c r="E4" s="43"/>
    </row>
    <row r="5" spans="1:16">
      <c r="B5" s="59" t="s">
        <v>142</v>
      </c>
      <c r="C5" s="59">
        <v>22</v>
      </c>
      <c r="D5" s="59">
        <v>15</v>
      </c>
      <c r="E5" s="59">
        <v>13</v>
      </c>
    </row>
    <row r="6" spans="1:16">
      <c r="B6" s="59" t="s">
        <v>12</v>
      </c>
      <c r="C6" s="6">
        <v>0</v>
      </c>
      <c r="D6" s="59">
        <v>4</v>
      </c>
      <c r="E6" s="59">
        <v>2</v>
      </c>
    </row>
    <row r="7" spans="1:16">
      <c r="B7" s="59" t="s">
        <v>13</v>
      </c>
      <c r="C7" s="58">
        <v>6</v>
      </c>
      <c r="D7" s="59">
        <v>3</v>
      </c>
      <c r="E7" s="59">
        <v>4</v>
      </c>
    </row>
    <row r="8" spans="1:16">
      <c r="B8" s="58" t="s">
        <v>127</v>
      </c>
      <c r="C8" s="58">
        <v>8</v>
      </c>
      <c r="D8" s="58">
        <v>8</v>
      </c>
      <c r="E8" s="59">
        <v>7</v>
      </c>
    </row>
    <row r="9" spans="1:16">
      <c r="B9" s="59" t="s">
        <v>15</v>
      </c>
      <c r="C9" s="59">
        <v>6</v>
      </c>
      <c r="D9" s="59">
        <v>1</v>
      </c>
      <c r="E9" s="58">
        <v>0</v>
      </c>
    </row>
    <row r="10" spans="1:16">
      <c r="B10" s="59" t="s">
        <v>78</v>
      </c>
      <c r="C10" s="59">
        <v>1</v>
      </c>
      <c r="D10" s="59">
        <v>0</v>
      </c>
      <c r="E10" s="58">
        <v>0</v>
      </c>
    </row>
    <row r="11" spans="1:16">
      <c r="B11" s="59" t="s">
        <v>16</v>
      </c>
      <c r="C11" s="59">
        <v>1</v>
      </c>
      <c r="D11" s="59">
        <v>3</v>
      </c>
      <c r="E11" s="59">
        <v>3</v>
      </c>
    </row>
    <row r="12" spans="1:16">
      <c r="B12" s="59" t="s">
        <v>17</v>
      </c>
      <c r="C12" s="59">
        <v>928</v>
      </c>
      <c r="D12" s="59">
        <v>969</v>
      </c>
      <c r="E12" s="59">
        <v>1071</v>
      </c>
    </row>
    <row r="13" spans="1:16">
      <c r="B13" s="59" t="s">
        <v>1</v>
      </c>
      <c r="C13" s="59">
        <v>796</v>
      </c>
      <c r="D13" s="59">
        <v>772</v>
      </c>
      <c r="E13" s="59">
        <v>792</v>
      </c>
    </row>
    <row r="14" spans="1:16">
      <c r="B14" s="59" t="s">
        <v>18</v>
      </c>
      <c r="C14" s="59">
        <v>22</v>
      </c>
      <c r="D14" s="59">
        <v>23</v>
      </c>
      <c r="E14" s="59">
        <v>33</v>
      </c>
    </row>
    <row r="15" spans="1:16">
      <c r="B15" s="59" t="s">
        <v>79</v>
      </c>
      <c r="C15" s="59">
        <v>132</v>
      </c>
      <c r="D15" s="59">
        <v>160</v>
      </c>
      <c r="E15" s="59">
        <v>157</v>
      </c>
    </row>
    <row r="16" spans="1:16">
      <c r="B16" s="59" t="s">
        <v>19</v>
      </c>
      <c r="C16" s="59">
        <v>4</v>
      </c>
      <c r="D16" s="59">
        <v>5</v>
      </c>
      <c r="E16" s="59">
        <v>11</v>
      </c>
    </row>
    <row r="17" spans="2:5">
      <c r="B17" s="59" t="s">
        <v>20</v>
      </c>
      <c r="C17" s="59">
        <v>49</v>
      </c>
      <c r="D17" s="59">
        <v>42</v>
      </c>
      <c r="E17" s="59">
        <v>40</v>
      </c>
    </row>
    <row r="18" spans="2:5">
      <c r="B18" s="59" t="s">
        <v>112</v>
      </c>
      <c r="C18" s="59">
        <v>15</v>
      </c>
      <c r="D18" s="59">
        <v>25</v>
      </c>
      <c r="E18" s="59">
        <v>25</v>
      </c>
    </row>
    <row r="19" spans="2:5">
      <c r="B19" s="58" t="s">
        <v>124</v>
      </c>
      <c r="C19" s="59">
        <v>606</v>
      </c>
      <c r="D19" s="59">
        <v>444</v>
      </c>
      <c r="E19" s="59">
        <v>433</v>
      </c>
    </row>
    <row r="20" spans="2:5">
      <c r="B20" s="59" t="s">
        <v>23</v>
      </c>
      <c r="C20" s="59">
        <v>717</v>
      </c>
      <c r="D20" s="59">
        <v>784</v>
      </c>
      <c r="E20" s="59">
        <v>679</v>
      </c>
    </row>
    <row r="21" spans="2:5">
      <c r="B21" s="59" t="s">
        <v>24</v>
      </c>
      <c r="C21" s="59">
        <v>361</v>
      </c>
      <c r="D21" s="59">
        <v>384</v>
      </c>
      <c r="E21" s="59">
        <v>465</v>
      </c>
    </row>
    <row r="22" spans="2:5">
      <c r="B22" s="59" t="s">
        <v>25</v>
      </c>
      <c r="C22" s="59">
        <v>57</v>
      </c>
      <c r="D22" s="59">
        <v>47</v>
      </c>
      <c r="E22" s="59">
        <v>49</v>
      </c>
    </row>
    <row r="23" spans="2:5">
      <c r="B23" s="58" t="s">
        <v>26</v>
      </c>
      <c r="C23" s="59">
        <v>5</v>
      </c>
      <c r="D23" s="59">
        <v>13</v>
      </c>
      <c r="E23" s="59">
        <v>17</v>
      </c>
    </row>
    <row r="24" spans="2:5">
      <c r="B24" s="59" t="s">
        <v>28</v>
      </c>
      <c r="C24" s="59">
        <v>22</v>
      </c>
      <c r="D24" s="59">
        <v>5</v>
      </c>
      <c r="E24" s="59">
        <v>2</v>
      </c>
    </row>
    <row r="25" spans="2:5">
      <c r="B25" s="59" t="s">
        <v>113</v>
      </c>
      <c r="C25" s="59">
        <v>29</v>
      </c>
      <c r="D25" s="59">
        <v>20</v>
      </c>
      <c r="E25" s="59">
        <v>28</v>
      </c>
    </row>
    <row r="26" spans="2:5">
      <c r="B26" s="59" t="s">
        <v>30</v>
      </c>
      <c r="C26" s="59">
        <v>419</v>
      </c>
      <c r="D26" s="59">
        <v>281</v>
      </c>
      <c r="E26" s="59">
        <v>286</v>
      </c>
    </row>
    <row r="27" spans="2:5">
      <c r="B27" s="59" t="s">
        <v>31</v>
      </c>
      <c r="C27" s="59">
        <v>3</v>
      </c>
      <c r="D27" s="59">
        <v>1</v>
      </c>
      <c r="E27" s="59">
        <v>4</v>
      </c>
    </row>
    <row r="28" spans="2:5">
      <c r="B28" s="59" t="s">
        <v>32</v>
      </c>
      <c r="C28" s="59">
        <v>24</v>
      </c>
      <c r="D28" s="59">
        <v>19</v>
      </c>
      <c r="E28" s="59">
        <v>19</v>
      </c>
    </row>
    <row r="29" spans="2:5">
      <c r="B29" s="59" t="s">
        <v>33</v>
      </c>
      <c r="C29" s="59">
        <v>303</v>
      </c>
      <c r="D29" s="59">
        <v>278</v>
      </c>
      <c r="E29" s="59">
        <v>333</v>
      </c>
    </row>
    <row r="30" spans="2:5">
      <c r="B30" s="59" t="s">
        <v>34</v>
      </c>
      <c r="C30" s="59">
        <v>297</v>
      </c>
      <c r="D30" s="59">
        <v>308</v>
      </c>
      <c r="E30" s="59">
        <v>298</v>
      </c>
    </row>
    <row r="31" spans="2:5">
      <c r="B31" s="59" t="s">
        <v>35</v>
      </c>
      <c r="C31" s="59">
        <v>184</v>
      </c>
      <c r="D31" s="59">
        <v>216</v>
      </c>
      <c r="E31" s="59">
        <v>175</v>
      </c>
    </row>
    <row r="32" spans="2:5">
      <c r="B32" s="59" t="s">
        <v>36</v>
      </c>
      <c r="C32" s="59">
        <v>35</v>
      </c>
      <c r="D32" s="59">
        <v>43</v>
      </c>
      <c r="E32" s="59">
        <v>36</v>
      </c>
    </row>
    <row r="33" spans="2:6">
      <c r="B33" s="59" t="s">
        <v>37</v>
      </c>
      <c r="C33" s="59">
        <v>72</v>
      </c>
      <c r="D33" s="59">
        <v>103</v>
      </c>
      <c r="E33" s="59">
        <v>117</v>
      </c>
    </row>
    <row r="34" spans="2:6">
      <c r="B34" s="58" t="s">
        <v>130</v>
      </c>
      <c r="C34" s="59">
        <v>35</v>
      </c>
      <c r="D34" s="59">
        <v>28</v>
      </c>
      <c r="E34" s="59">
        <v>48</v>
      </c>
    </row>
    <row r="35" spans="2:6">
      <c r="B35" s="59" t="s">
        <v>38</v>
      </c>
      <c r="C35" s="59">
        <v>7</v>
      </c>
      <c r="D35" s="59">
        <v>9</v>
      </c>
      <c r="E35" s="59">
        <v>8</v>
      </c>
    </row>
    <row r="36" spans="2:6">
      <c r="B36" s="59" t="s">
        <v>39</v>
      </c>
      <c r="C36" s="59">
        <v>28</v>
      </c>
      <c r="D36" s="59">
        <v>20</v>
      </c>
      <c r="E36" s="59">
        <v>31</v>
      </c>
    </row>
    <row r="37" spans="2:6">
      <c r="B37" s="59" t="s">
        <v>40</v>
      </c>
      <c r="C37" s="59">
        <v>46</v>
      </c>
      <c r="D37" s="59">
        <v>24</v>
      </c>
      <c r="E37" s="59">
        <v>44</v>
      </c>
    </row>
    <row r="38" spans="2:6">
      <c r="B38" s="59" t="s">
        <v>41</v>
      </c>
      <c r="C38" s="59">
        <v>88</v>
      </c>
      <c r="D38" s="59">
        <v>1</v>
      </c>
      <c r="E38" s="59">
        <v>4</v>
      </c>
    </row>
    <row r="39" spans="2:6">
      <c r="B39" s="59" t="s">
        <v>42</v>
      </c>
      <c r="C39" s="59">
        <v>263</v>
      </c>
      <c r="D39" s="59">
        <v>297</v>
      </c>
      <c r="E39" s="59">
        <v>267</v>
      </c>
    </row>
    <row r="40" spans="2:6">
      <c r="B40" s="59" t="s">
        <v>44</v>
      </c>
      <c r="C40" s="59">
        <v>17</v>
      </c>
      <c r="D40" s="59">
        <v>10</v>
      </c>
      <c r="E40" s="59">
        <v>11</v>
      </c>
      <c r="F40" s="13"/>
    </row>
    <row r="41" spans="2:6">
      <c r="B41" s="59" t="s">
        <v>45</v>
      </c>
      <c r="C41" s="59">
        <v>11</v>
      </c>
      <c r="D41" s="59">
        <v>4</v>
      </c>
      <c r="E41" s="59">
        <v>15</v>
      </c>
    </row>
    <row r="42" spans="2:6">
      <c r="B42" s="59" t="s">
        <v>80</v>
      </c>
      <c r="C42" s="59">
        <v>400</v>
      </c>
      <c r="D42" s="59">
        <v>317</v>
      </c>
      <c r="E42" s="59">
        <v>375</v>
      </c>
    </row>
    <row r="43" spans="2:6">
      <c r="B43" s="59" t="s">
        <v>123</v>
      </c>
      <c r="C43" s="58">
        <v>1</v>
      </c>
      <c r="D43" s="59">
        <v>0</v>
      </c>
      <c r="E43" s="59">
        <v>1</v>
      </c>
    </row>
    <row r="44" spans="2:6">
      <c r="B44" s="59" t="s">
        <v>121</v>
      </c>
      <c r="C44" s="59">
        <v>12</v>
      </c>
      <c r="D44" s="58">
        <v>7</v>
      </c>
      <c r="E44" s="59">
        <v>17</v>
      </c>
    </row>
    <row r="45" spans="2:6">
      <c r="B45" s="59" t="s">
        <v>89</v>
      </c>
      <c r="C45" s="58">
        <v>0</v>
      </c>
      <c r="D45" s="59">
        <v>2</v>
      </c>
      <c r="E45" s="58">
        <v>0</v>
      </c>
    </row>
    <row r="46" spans="2:6">
      <c r="B46" s="59" t="s">
        <v>47</v>
      </c>
      <c r="C46" s="59">
        <v>19</v>
      </c>
      <c r="D46" s="58">
        <v>22</v>
      </c>
      <c r="E46" s="59">
        <v>28</v>
      </c>
    </row>
    <row r="47" spans="2:6">
      <c r="B47" s="59" t="s">
        <v>125</v>
      </c>
      <c r="C47" s="59">
        <v>9</v>
      </c>
      <c r="D47" s="59">
        <v>6</v>
      </c>
      <c r="E47" s="59">
        <v>21</v>
      </c>
    </row>
    <row r="48" spans="2:6">
      <c r="B48" s="59" t="s">
        <v>3</v>
      </c>
      <c r="C48" s="58">
        <v>0</v>
      </c>
      <c r="D48" s="59">
        <v>0</v>
      </c>
      <c r="E48" s="59">
        <v>2</v>
      </c>
    </row>
    <row r="49" spans="2:6">
      <c r="B49" s="59" t="s">
        <v>129</v>
      </c>
      <c r="C49" s="59">
        <v>3</v>
      </c>
      <c r="D49" s="59">
        <v>8</v>
      </c>
      <c r="E49" s="59">
        <v>6</v>
      </c>
    </row>
    <row r="50" spans="2:6">
      <c r="B50" s="59" t="s">
        <v>49</v>
      </c>
      <c r="C50" s="59">
        <v>15</v>
      </c>
      <c r="D50" s="59">
        <v>11</v>
      </c>
      <c r="E50" s="59">
        <v>12</v>
      </c>
    </row>
    <row r="51" spans="2:6">
      <c r="B51" s="59" t="s">
        <v>50</v>
      </c>
      <c r="C51" s="59">
        <v>535</v>
      </c>
      <c r="D51" s="59">
        <v>526</v>
      </c>
      <c r="E51" s="59">
        <v>544</v>
      </c>
    </row>
    <row r="52" spans="2:6">
      <c r="B52" s="59" t="s">
        <v>51</v>
      </c>
      <c r="C52" s="59">
        <v>81</v>
      </c>
      <c r="D52" s="59">
        <v>90</v>
      </c>
      <c r="E52" s="59">
        <v>64</v>
      </c>
    </row>
    <row r="53" spans="2:6">
      <c r="B53" s="59" t="s">
        <v>52</v>
      </c>
      <c r="C53" s="59">
        <v>168</v>
      </c>
      <c r="D53" s="59">
        <v>144</v>
      </c>
      <c r="E53" s="59">
        <v>173</v>
      </c>
    </row>
    <row r="54" spans="2:6">
      <c r="B54" s="59" t="s">
        <v>53</v>
      </c>
      <c r="C54" s="59">
        <v>89</v>
      </c>
      <c r="D54" s="59">
        <v>87</v>
      </c>
      <c r="E54" s="59">
        <v>68</v>
      </c>
      <c r="F54" s="13"/>
    </row>
    <row r="55" spans="2:6">
      <c r="B55" s="59" t="s">
        <v>118</v>
      </c>
      <c r="C55" s="59">
        <v>76</v>
      </c>
      <c r="D55" s="59">
        <v>73</v>
      </c>
      <c r="E55" s="59">
        <v>79</v>
      </c>
    </row>
    <row r="56" spans="2:6">
      <c r="B56" s="59" t="s">
        <v>119</v>
      </c>
      <c r="C56" s="59">
        <v>28</v>
      </c>
      <c r="D56" s="59">
        <v>43</v>
      </c>
      <c r="E56" s="59">
        <v>18</v>
      </c>
    </row>
    <row r="57" spans="2:6">
      <c r="B57" s="59" t="s">
        <v>56</v>
      </c>
      <c r="C57" s="59">
        <v>147</v>
      </c>
      <c r="D57" s="59">
        <v>143</v>
      </c>
      <c r="E57" s="59">
        <v>133</v>
      </c>
    </row>
    <row r="58" spans="2:6">
      <c r="B58" s="59" t="s">
        <v>57</v>
      </c>
      <c r="C58" s="59">
        <v>120</v>
      </c>
      <c r="D58" s="59">
        <v>121</v>
      </c>
      <c r="E58" s="59">
        <v>111</v>
      </c>
    </row>
    <row r="59" spans="2:6">
      <c r="B59" s="59" t="s">
        <v>58</v>
      </c>
      <c r="C59" s="59">
        <v>1298</v>
      </c>
      <c r="D59" s="59">
        <v>1262</v>
      </c>
      <c r="E59" s="59">
        <v>1366</v>
      </c>
    </row>
    <row r="60" spans="2:6" ht="14.45" customHeight="1">
      <c r="B60" s="21" t="s">
        <v>144</v>
      </c>
      <c r="C60" s="21">
        <v>0</v>
      </c>
      <c r="D60" s="21">
        <v>0</v>
      </c>
      <c r="E60" s="21">
        <v>0</v>
      </c>
    </row>
    <row r="61" spans="2:6" ht="14.45" customHeight="1">
      <c r="B61" s="21" t="s">
        <v>145</v>
      </c>
      <c r="C61" s="21">
        <v>26</v>
      </c>
      <c r="D61" s="21">
        <v>37</v>
      </c>
      <c r="E61" s="21">
        <v>33</v>
      </c>
    </row>
    <row r="62" spans="2:6">
      <c r="B62" s="59" t="s">
        <v>59</v>
      </c>
      <c r="C62" s="59">
        <v>883</v>
      </c>
      <c r="D62" s="59">
        <v>894</v>
      </c>
      <c r="E62" s="59">
        <v>910</v>
      </c>
    </row>
    <row r="63" spans="2:6">
      <c r="B63" s="59" t="s">
        <v>128</v>
      </c>
      <c r="C63" s="59">
        <v>130</v>
      </c>
      <c r="D63" s="59">
        <v>79</v>
      </c>
      <c r="E63" s="59">
        <v>93</v>
      </c>
    </row>
    <row r="64" spans="2:6">
      <c r="B64" s="59" t="s">
        <v>61</v>
      </c>
      <c r="C64" s="59">
        <v>2</v>
      </c>
      <c r="D64" s="59">
        <v>2</v>
      </c>
      <c r="E64" s="59">
        <v>10</v>
      </c>
    </row>
    <row r="65" spans="2:11">
      <c r="B65" s="59" t="s">
        <v>62</v>
      </c>
      <c r="C65" s="58">
        <v>0</v>
      </c>
      <c r="D65" s="59">
        <v>1</v>
      </c>
      <c r="E65" s="59">
        <v>0</v>
      </c>
    </row>
    <row r="66" spans="2:11">
      <c r="B66" s="59" t="s">
        <v>126</v>
      </c>
      <c r="C66" s="59">
        <v>494</v>
      </c>
      <c r="D66" s="59">
        <v>513</v>
      </c>
      <c r="E66" s="59">
        <v>483</v>
      </c>
    </row>
    <row r="67" spans="2:11">
      <c r="B67" s="59" t="s">
        <v>63</v>
      </c>
      <c r="C67" s="59">
        <v>12</v>
      </c>
      <c r="D67" s="59">
        <v>24</v>
      </c>
      <c r="E67" s="59">
        <v>23</v>
      </c>
    </row>
    <row r="68" spans="2:11">
      <c r="B68" s="59" t="s">
        <v>104</v>
      </c>
      <c r="C68" s="59">
        <v>162</v>
      </c>
      <c r="D68" s="59">
        <v>201</v>
      </c>
      <c r="E68" s="59">
        <v>201</v>
      </c>
    </row>
    <row r="69" spans="2:11">
      <c r="B69" s="59" t="s">
        <v>64</v>
      </c>
      <c r="C69" s="59">
        <v>82</v>
      </c>
      <c r="D69" s="59">
        <v>64</v>
      </c>
      <c r="E69" s="59">
        <v>87</v>
      </c>
    </row>
    <row r="70" spans="2:11">
      <c r="B70" s="59" t="s">
        <v>65</v>
      </c>
      <c r="C70" s="59">
        <v>108</v>
      </c>
      <c r="D70" s="59">
        <v>111</v>
      </c>
      <c r="E70" s="59">
        <v>87</v>
      </c>
    </row>
    <row r="71" spans="2:11">
      <c r="B71" s="59" t="s">
        <v>66</v>
      </c>
      <c r="C71" s="59">
        <v>4</v>
      </c>
      <c r="D71" s="59">
        <v>5</v>
      </c>
      <c r="E71" s="59">
        <v>11</v>
      </c>
    </row>
    <row r="72" spans="2:11">
      <c r="B72" s="59" t="s">
        <v>67</v>
      </c>
      <c r="C72" s="59">
        <v>130</v>
      </c>
      <c r="D72" s="59">
        <v>124</v>
      </c>
      <c r="E72" s="59">
        <v>138</v>
      </c>
    </row>
    <row r="73" spans="2:11" ht="13.5" thickBot="1">
      <c r="B73" s="59" t="s">
        <v>68</v>
      </c>
      <c r="C73" s="64">
        <v>5</v>
      </c>
      <c r="D73" s="64">
        <v>8</v>
      </c>
      <c r="E73" s="64">
        <v>13</v>
      </c>
      <c r="I73" s="16"/>
      <c r="J73" s="16"/>
      <c r="K73" s="16"/>
    </row>
    <row r="74" spans="2:11" ht="13.5" thickTop="1">
      <c r="B74" s="7" t="s">
        <v>122</v>
      </c>
      <c r="C74" s="10">
        <f>SUM(C5:C73)</f>
        <v>10658</v>
      </c>
      <c r="D74" s="10">
        <f>SUM(D5:D73)</f>
        <v>10294</v>
      </c>
      <c r="E74" s="10">
        <f>SUM(E5:E73)</f>
        <v>10634</v>
      </c>
    </row>
    <row r="76" spans="2:11" ht="13.5" thickBot="1"/>
    <row r="77" spans="2:11">
      <c r="B77" s="178" t="s">
        <v>86</v>
      </c>
      <c r="C77" s="179"/>
      <c r="D77" s="179"/>
      <c r="E77" s="179"/>
      <c r="F77" s="179"/>
      <c r="G77" s="179"/>
      <c r="H77" s="180"/>
    </row>
    <row r="78" spans="2:11">
      <c r="B78" s="149" t="s">
        <v>7</v>
      </c>
      <c r="C78" s="174">
        <v>2009</v>
      </c>
      <c r="D78" s="174"/>
      <c r="E78" s="174">
        <v>2010</v>
      </c>
      <c r="F78" s="174"/>
      <c r="G78" s="174">
        <v>2011</v>
      </c>
      <c r="H78" s="175"/>
    </row>
    <row r="79" spans="2:11">
      <c r="B79" s="74"/>
      <c r="C79" s="89" t="s">
        <v>149</v>
      </c>
      <c r="D79" s="107" t="s">
        <v>167</v>
      </c>
      <c r="E79" s="89" t="s">
        <v>149</v>
      </c>
      <c r="F79" s="107" t="s">
        <v>167</v>
      </c>
      <c r="G79" s="89" t="s">
        <v>149</v>
      </c>
      <c r="H79" s="108" t="s">
        <v>167</v>
      </c>
    </row>
    <row r="80" spans="2:11" ht="15">
      <c r="B80" s="88" t="s">
        <v>72</v>
      </c>
      <c r="C80" s="54">
        <v>4321</v>
      </c>
      <c r="D80" s="55">
        <v>634</v>
      </c>
      <c r="E80" s="55">
        <v>4311</v>
      </c>
      <c r="F80" s="55">
        <v>644</v>
      </c>
      <c r="G80" s="55">
        <v>4506</v>
      </c>
      <c r="H80" s="83">
        <v>735</v>
      </c>
    </row>
    <row r="81" spans="2:9" ht="15">
      <c r="B81" s="88" t="s">
        <v>73</v>
      </c>
      <c r="C81" s="54">
        <v>5111</v>
      </c>
      <c r="D81" s="55">
        <v>1615</v>
      </c>
      <c r="E81" s="55">
        <v>5069</v>
      </c>
      <c r="F81" s="55">
        <v>1703</v>
      </c>
      <c r="G81" s="55">
        <v>4958</v>
      </c>
      <c r="H81" s="83">
        <v>1587</v>
      </c>
    </row>
    <row r="82" spans="2:9" ht="15">
      <c r="B82" s="88" t="s">
        <v>74</v>
      </c>
      <c r="C82" s="54">
        <v>134</v>
      </c>
      <c r="D82" s="55">
        <v>26</v>
      </c>
      <c r="E82" s="55">
        <v>193</v>
      </c>
      <c r="F82" s="55">
        <v>49</v>
      </c>
      <c r="G82" s="55">
        <v>166</v>
      </c>
      <c r="H82" s="83">
        <v>51</v>
      </c>
    </row>
    <row r="83" spans="2:9" ht="15.75" thickBot="1">
      <c r="B83" s="82" t="s">
        <v>75</v>
      </c>
      <c r="C83" s="56">
        <v>1092</v>
      </c>
      <c r="D83" s="67">
        <v>273</v>
      </c>
      <c r="E83" s="67">
        <v>721</v>
      </c>
      <c r="F83" s="67">
        <v>267</v>
      </c>
      <c r="G83" s="67">
        <v>1004</v>
      </c>
      <c r="H83" s="84">
        <v>356</v>
      </c>
    </row>
    <row r="84" spans="2:9" ht="14.25" thickTop="1" thickBot="1">
      <c r="B84" s="76" t="s">
        <v>137</v>
      </c>
      <c r="C84" s="85">
        <f t="shared" ref="C84:H84" si="0">SUM(C80:C83)</f>
        <v>10658</v>
      </c>
      <c r="D84" s="85">
        <f t="shared" si="0"/>
        <v>2548</v>
      </c>
      <c r="E84" s="85">
        <f t="shared" si="0"/>
        <v>10294</v>
      </c>
      <c r="F84" s="85">
        <f t="shared" si="0"/>
        <v>2663</v>
      </c>
      <c r="G84" s="85">
        <f t="shared" si="0"/>
        <v>10634</v>
      </c>
      <c r="H84" s="86">
        <f t="shared" si="0"/>
        <v>2729</v>
      </c>
      <c r="I84" s="151"/>
    </row>
    <row r="86" spans="2:9" ht="32.450000000000003" customHeight="1">
      <c r="B86" s="176" t="s">
        <v>170</v>
      </c>
      <c r="C86" s="177"/>
      <c r="D86" s="177"/>
      <c r="E86" s="177"/>
      <c r="F86" s="177"/>
      <c r="G86" s="177"/>
      <c r="H86" s="177"/>
    </row>
  </sheetData>
  <mergeCells count="5">
    <mergeCell ref="B77:H77"/>
    <mergeCell ref="C78:D78"/>
    <mergeCell ref="E78:F78"/>
    <mergeCell ref="G78:H78"/>
    <mergeCell ref="B86:H86"/>
  </mergeCells>
  <pageMargins left="0.7" right="0.7" top="0.75" bottom="0.75" header="0.3" footer="0.3"/>
  <pageSetup orientation="landscape" horizontalDpi="1200" verticalDpi="1200" r:id="rId1"/>
  <headerFooter>
    <oddHeader>&amp;L&amp;"Arial,Italic"Appellate E-Filing RFP# &amp;"Arial,Regular"ISTO-2013-01-DCA&amp;"Arial,Italic"
&amp;"Arial,Regular"ATTACHMENT 6 Appellate Courts filing counts for 2009-2011</oddHeader>
    <oddFooter>&amp;C&amp;P of &amp;N</oddFooter>
  </headerFooter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87"/>
  <sheetViews>
    <sheetView view="pageLayout" zoomScaleNormal="100" workbookViewId="0"/>
  </sheetViews>
  <sheetFormatPr defaultRowHeight="12.75"/>
  <cols>
    <col min="2" max="2" width="48.85546875" customWidth="1"/>
  </cols>
  <sheetData>
    <row r="1" spans="1:16" s="1" customFormat="1" ht="23.45" customHeight="1" thickBot="1">
      <c r="A1" s="13"/>
      <c r="B1" s="27" t="s">
        <v>105</v>
      </c>
      <c r="C1" s="25"/>
      <c r="D1" s="25"/>
      <c r="E1" s="3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9" customHeight="1" thickBot="1">
      <c r="B2" s="63" t="s">
        <v>150</v>
      </c>
      <c r="C2" s="26">
        <v>2009</v>
      </c>
      <c r="D2" s="26" t="s">
        <v>2</v>
      </c>
      <c r="E2" s="34">
        <v>2011</v>
      </c>
    </row>
    <row r="3" spans="1:16">
      <c r="B3" s="66" t="s">
        <v>154</v>
      </c>
      <c r="C3" s="12" t="s">
        <v>0</v>
      </c>
      <c r="D3" s="12" t="s">
        <v>0</v>
      </c>
      <c r="E3" s="12" t="s">
        <v>0</v>
      </c>
    </row>
    <row r="4" spans="1:16">
      <c r="B4" s="38" t="s">
        <v>87</v>
      </c>
      <c r="C4" s="43"/>
      <c r="D4" s="43"/>
      <c r="E4" s="43"/>
    </row>
    <row r="5" spans="1:16">
      <c r="B5" s="59" t="s">
        <v>142</v>
      </c>
      <c r="C5" s="58">
        <v>23</v>
      </c>
      <c r="D5" s="59">
        <v>6</v>
      </c>
      <c r="E5" s="59">
        <v>5</v>
      </c>
    </row>
    <row r="6" spans="1:16">
      <c r="B6" s="59" t="s">
        <v>12</v>
      </c>
      <c r="C6" s="59">
        <v>31</v>
      </c>
      <c r="D6" s="59">
        <v>34</v>
      </c>
      <c r="E6" s="59">
        <v>13</v>
      </c>
    </row>
    <row r="7" spans="1:16">
      <c r="B7" s="59" t="s">
        <v>69</v>
      </c>
      <c r="C7" s="59">
        <v>3</v>
      </c>
      <c r="D7" s="59">
        <v>4</v>
      </c>
      <c r="E7" s="59">
        <v>2</v>
      </c>
    </row>
    <row r="8" spans="1:16">
      <c r="B8" s="59" t="s">
        <v>13</v>
      </c>
      <c r="C8" s="58">
        <v>9</v>
      </c>
      <c r="D8" s="59">
        <v>10</v>
      </c>
      <c r="E8" s="59">
        <v>3</v>
      </c>
    </row>
    <row r="9" spans="1:16">
      <c r="B9" s="58" t="s">
        <v>127</v>
      </c>
      <c r="C9" s="58">
        <v>32</v>
      </c>
      <c r="D9" s="59">
        <v>34</v>
      </c>
      <c r="E9" s="59">
        <v>38</v>
      </c>
    </row>
    <row r="10" spans="1:16">
      <c r="B10" s="59" t="s">
        <v>15</v>
      </c>
      <c r="C10" s="59">
        <v>28</v>
      </c>
      <c r="D10" s="59">
        <v>29</v>
      </c>
      <c r="E10" s="59">
        <v>33</v>
      </c>
    </row>
    <row r="11" spans="1:16">
      <c r="B11" s="59" t="s">
        <v>77</v>
      </c>
      <c r="C11" s="59">
        <v>189</v>
      </c>
      <c r="D11" s="59">
        <v>197</v>
      </c>
      <c r="E11" s="59">
        <v>182</v>
      </c>
    </row>
    <row r="12" spans="1:16">
      <c r="B12" s="59" t="s">
        <v>78</v>
      </c>
      <c r="C12" s="59">
        <v>3</v>
      </c>
      <c r="D12" s="59">
        <v>6</v>
      </c>
      <c r="E12" s="59">
        <v>6</v>
      </c>
    </row>
    <row r="13" spans="1:16">
      <c r="B13" s="59" t="s">
        <v>16</v>
      </c>
      <c r="C13" s="59">
        <v>18</v>
      </c>
      <c r="D13" s="59">
        <v>49</v>
      </c>
      <c r="E13" s="59">
        <v>26</v>
      </c>
    </row>
    <row r="14" spans="1:16">
      <c r="B14" s="59" t="s">
        <v>17</v>
      </c>
      <c r="C14" s="59">
        <v>711</v>
      </c>
      <c r="D14" s="59">
        <v>591</v>
      </c>
      <c r="E14" s="59">
        <v>584</v>
      </c>
    </row>
    <row r="15" spans="1:16">
      <c r="B15" s="59" t="s">
        <v>1</v>
      </c>
      <c r="C15" s="59">
        <v>795</v>
      </c>
      <c r="D15" s="59">
        <v>689</v>
      </c>
      <c r="E15" s="59">
        <v>662</v>
      </c>
    </row>
    <row r="16" spans="1:16">
      <c r="B16" s="59" t="s">
        <v>18</v>
      </c>
      <c r="C16" s="59">
        <v>150</v>
      </c>
      <c r="D16" s="59">
        <v>109</v>
      </c>
      <c r="E16" s="59">
        <v>99</v>
      </c>
    </row>
    <row r="17" spans="2:5">
      <c r="B17" s="59" t="s">
        <v>79</v>
      </c>
      <c r="C17" s="59">
        <v>91</v>
      </c>
      <c r="D17" s="59">
        <v>92</v>
      </c>
      <c r="E17" s="59">
        <v>100</v>
      </c>
    </row>
    <row r="18" spans="2:5">
      <c r="B18" s="59" t="s">
        <v>19</v>
      </c>
      <c r="C18" s="59">
        <v>31</v>
      </c>
      <c r="D18" s="59">
        <v>21</v>
      </c>
      <c r="E18" s="59">
        <v>9</v>
      </c>
    </row>
    <row r="19" spans="2:5">
      <c r="B19" s="59" t="s">
        <v>20</v>
      </c>
      <c r="C19" s="59">
        <v>78</v>
      </c>
      <c r="D19" s="59">
        <v>75</v>
      </c>
      <c r="E19" s="59">
        <v>80</v>
      </c>
    </row>
    <row r="20" spans="2:5">
      <c r="B20" s="59" t="s">
        <v>21</v>
      </c>
      <c r="C20" s="59">
        <v>5</v>
      </c>
      <c r="D20" s="59">
        <v>6</v>
      </c>
      <c r="E20" s="59">
        <v>7</v>
      </c>
    </row>
    <row r="21" spans="2:5">
      <c r="B21" s="59" t="s">
        <v>112</v>
      </c>
      <c r="C21" s="59">
        <v>43</v>
      </c>
      <c r="D21" s="59">
        <v>70</v>
      </c>
      <c r="E21" s="59">
        <v>105</v>
      </c>
    </row>
    <row r="22" spans="2:5">
      <c r="B22" s="58" t="s">
        <v>124</v>
      </c>
      <c r="C22" s="59">
        <v>304</v>
      </c>
      <c r="D22" s="59">
        <v>268</v>
      </c>
      <c r="E22" s="59">
        <v>244</v>
      </c>
    </row>
    <row r="23" spans="2:5">
      <c r="B23" s="59" t="s">
        <v>23</v>
      </c>
      <c r="C23" s="59">
        <v>261</v>
      </c>
      <c r="D23" s="59">
        <v>207</v>
      </c>
      <c r="E23" s="59">
        <v>216</v>
      </c>
    </row>
    <row r="24" spans="2:5">
      <c r="B24" s="59" t="s">
        <v>24</v>
      </c>
      <c r="C24" s="59">
        <v>564</v>
      </c>
      <c r="D24" s="59">
        <v>563</v>
      </c>
      <c r="E24" s="59">
        <v>573</v>
      </c>
    </row>
    <row r="25" spans="2:5">
      <c r="B25" s="59" t="s">
        <v>25</v>
      </c>
      <c r="C25" s="59">
        <v>82</v>
      </c>
      <c r="D25" s="59">
        <v>62</v>
      </c>
      <c r="E25" s="59">
        <v>64</v>
      </c>
    </row>
    <row r="26" spans="2:5">
      <c r="B26" s="58" t="s">
        <v>26</v>
      </c>
      <c r="C26" s="59">
        <v>56</v>
      </c>
      <c r="D26" s="59">
        <v>70</v>
      </c>
      <c r="E26" s="59">
        <v>85</v>
      </c>
    </row>
    <row r="27" spans="2:5">
      <c r="B27" s="59" t="s">
        <v>28</v>
      </c>
      <c r="C27" s="59">
        <v>16</v>
      </c>
      <c r="D27" s="59">
        <v>14</v>
      </c>
      <c r="E27" s="59">
        <v>11</v>
      </c>
    </row>
    <row r="28" spans="2:5">
      <c r="B28" s="59" t="s">
        <v>113</v>
      </c>
      <c r="C28" s="59">
        <v>167</v>
      </c>
      <c r="D28" s="59">
        <v>200</v>
      </c>
      <c r="E28" s="59">
        <v>156</v>
      </c>
    </row>
    <row r="29" spans="2:5">
      <c r="B29" s="59" t="s">
        <v>30</v>
      </c>
      <c r="C29" s="59">
        <v>377</v>
      </c>
      <c r="D29" s="59">
        <v>298</v>
      </c>
      <c r="E29" s="59">
        <v>242</v>
      </c>
    </row>
    <row r="30" spans="2:5">
      <c r="B30" s="59" t="s">
        <v>31</v>
      </c>
      <c r="C30" s="59">
        <v>64</v>
      </c>
      <c r="D30" s="59">
        <v>28</v>
      </c>
      <c r="E30" s="59">
        <v>30</v>
      </c>
    </row>
    <row r="31" spans="2:5">
      <c r="B31" s="59" t="s">
        <v>33</v>
      </c>
      <c r="C31" s="59">
        <v>233</v>
      </c>
      <c r="D31" s="59">
        <v>316</v>
      </c>
      <c r="E31" s="59">
        <v>263</v>
      </c>
    </row>
    <row r="32" spans="2:5">
      <c r="B32" s="59" t="s">
        <v>34</v>
      </c>
      <c r="C32" s="59">
        <v>255</v>
      </c>
      <c r="D32" s="59">
        <v>220</v>
      </c>
      <c r="E32" s="59">
        <v>249</v>
      </c>
    </row>
    <row r="33" spans="2:6">
      <c r="B33" s="59" t="s">
        <v>35</v>
      </c>
      <c r="C33" s="59">
        <v>345</v>
      </c>
      <c r="D33" s="59">
        <v>431</v>
      </c>
      <c r="E33" s="59">
        <v>384</v>
      </c>
    </row>
    <row r="34" spans="2:6">
      <c r="B34" s="59" t="s">
        <v>36</v>
      </c>
      <c r="C34" s="59">
        <v>67</v>
      </c>
      <c r="D34" s="59">
        <v>39</v>
      </c>
      <c r="E34" s="59">
        <v>57</v>
      </c>
    </row>
    <row r="35" spans="2:6">
      <c r="B35" s="58" t="s">
        <v>130</v>
      </c>
      <c r="C35" s="59">
        <v>6</v>
      </c>
      <c r="D35" s="59">
        <v>4</v>
      </c>
      <c r="E35" s="59">
        <v>3</v>
      </c>
    </row>
    <row r="36" spans="2:6">
      <c r="B36" s="59" t="s">
        <v>38</v>
      </c>
      <c r="C36" s="59">
        <v>11</v>
      </c>
      <c r="D36" s="59">
        <v>15</v>
      </c>
      <c r="E36" s="59">
        <v>14</v>
      </c>
    </row>
    <row r="37" spans="2:6">
      <c r="B37" s="59" t="s">
        <v>39</v>
      </c>
      <c r="C37" s="59">
        <v>31</v>
      </c>
      <c r="D37" s="59">
        <v>12</v>
      </c>
      <c r="E37" s="59">
        <v>13</v>
      </c>
    </row>
    <row r="38" spans="2:6">
      <c r="B38" s="59" t="s">
        <v>40</v>
      </c>
      <c r="C38" s="59">
        <v>149</v>
      </c>
      <c r="D38" s="59">
        <v>117</v>
      </c>
      <c r="E38" s="59">
        <v>101</v>
      </c>
    </row>
    <row r="39" spans="2:6">
      <c r="B39" s="59" t="s">
        <v>41</v>
      </c>
      <c r="C39" s="59">
        <v>10</v>
      </c>
      <c r="D39" s="59">
        <v>7</v>
      </c>
      <c r="E39" s="59">
        <v>2</v>
      </c>
    </row>
    <row r="40" spans="2:6">
      <c r="B40" s="59" t="s">
        <v>42</v>
      </c>
      <c r="C40" s="59">
        <v>415</v>
      </c>
      <c r="D40" s="59">
        <v>461</v>
      </c>
      <c r="E40" s="59">
        <v>436</v>
      </c>
    </row>
    <row r="41" spans="2:6">
      <c r="B41" s="59" t="s">
        <v>43</v>
      </c>
      <c r="C41" s="58">
        <v>0</v>
      </c>
      <c r="D41" s="59">
        <v>1</v>
      </c>
      <c r="E41" s="59">
        <v>1</v>
      </c>
    </row>
    <row r="42" spans="2:6">
      <c r="B42" s="59" t="s">
        <v>44</v>
      </c>
      <c r="C42" s="59">
        <v>38</v>
      </c>
      <c r="D42" s="59">
        <v>17</v>
      </c>
      <c r="E42" s="59">
        <v>36</v>
      </c>
      <c r="F42" s="13"/>
    </row>
    <row r="43" spans="2:6">
      <c r="B43" s="59" t="s">
        <v>45</v>
      </c>
      <c r="C43" s="59">
        <v>14</v>
      </c>
      <c r="D43" s="59">
        <v>5</v>
      </c>
      <c r="E43" s="59">
        <v>9</v>
      </c>
    </row>
    <row r="44" spans="2:6">
      <c r="B44" s="59" t="s">
        <v>80</v>
      </c>
      <c r="C44" s="59">
        <v>365</v>
      </c>
      <c r="D44" s="59">
        <v>225</v>
      </c>
      <c r="E44" s="59">
        <v>219</v>
      </c>
    </row>
    <row r="45" spans="2:6">
      <c r="B45" s="59" t="s">
        <v>123</v>
      </c>
      <c r="C45" s="58">
        <v>0</v>
      </c>
      <c r="D45" s="59">
        <v>1</v>
      </c>
      <c r="E45" s="59"/>
    </row>
    <row r="46" spans="2:6">
      <c r="B46" s="59" t="s">
        <v>99</v>
      </c>
      <c r="C46" s="59">
        <v>1</v>
      </c>
      <c r="D46" s="59">
        <v>1</v>
      </c>
      <c r="E46" s="59">
        <v>7</v>
      </c>
    </row>
    <row r="47" spans="2:6">
      <c r="B47" s="59" t="s">
        <v>71</v>
      </c>
      <c r="C47" s="58">
        <v>0</v>
      </c>
      <c r="D47" s="59">
        <v>2</v>
      </c>
      <c r="E47" s="59">
        <v>2</v>
      </c>
    </row>
    <row r="48" spans="2:6">
      <c r="B48" s="59" t="s">
        <v>121</v>
      </c>
      <c r="C48" s="59">
        <v>18</v>
      </c>
      <c r="D48" s="58">
        <v>21</v>
      </c>
      <c r="E48" s="59">
        <v>10</v>
      </c>
    </row>
    <row r="49" spans="2:6">
      <c r="B49" s="59" t="s">
        <v>47</v>
      </c>
      <c r="C49" s="59">
        <v>19</v>
      </c>
      <c r="D49" s="59">
        <v>37</v>
      </c>
      <c r="E49" s="59">
        <v>28</v>
      </c>
    </row>
    <row r="50" spans="2:6">
      <c r="B50" s="59" t="s">
        <v>125</v>
      </c>
      <c r="C50" s="59">
        <v>3</v>
      </c>
      <c r="D50" s="59">
        <v>6</v>
      </c>
      <c r="E50" s="59">
        <v>4</v>
      </c>
    </row>
    <row r="51" spans="2:6">
      <c r="B51" s="59" t="s">
        <v>3</v>
      </c>
      <c r="C51" s="58">
        <v>0</v>
      </c>
      <c r="D51" s="59">
        <v>1</v>
      </c>
      <c r="E51" s="59">
        <v>1</v>
      </c>
    </row>
    <row r="52" spans="2:6">
      <c r="B52" s="59" t="s">
        <v>129</v>
      </c>
      <c r="C52" s="59">
        <v>11</v>
      </c>
      <c r="D52" s="58">
        <v>20</v>
      </c>
      <c r="E52" s="59">
        <v>12</v>
      </c>
    </row>
    <row r="53" spans="2:6">
      <c r="B53" s="59" t="s">
        <v>49</v>
      </c>
      <c r="C53" s="59">
        <v>74</v>
      </c>
      <c r="D53" s="59">
        <v>45</v>
      </c>
      <c r="E53" s="59">
        <v>41</v>
      </c>
    </row>
    <row r="54" spans="2:6">
      <c r="B54" s="59" t="s">
        <v>50</v>
      </c>
      <c r="C54" s="59">
        <v>421</v>
      </c>
      <c r="D54" s="59">
        <v>423</v>
      </c>
      <c r="E54" s="59">
        <v>362</v>
      </c>
    </row>
    <row r="55" spans="2:6">
      <c r="B55" s="59" t="s">
        <v>52</v>
      </c>
      <c r="C55" s="59">
        <v>113</v>
      </c>
      <c r="D55" s="59">
        <v>83</v>
      </c>
      <c r="E55" s="59">
        <v>87</v>
      </c>
    </row>
    <row r="56" spans="2:6">
      <c r="B56" s="59" t="s">
        <v>53</v>
      </c>
      <c r="C56" s="59">
        <v>101</v>
      </c>
      <c r="D56" s="59">
        <v>133</v>
      </c>
      <c r="E56" s="59">
        <v>128</v>
      </c>
      <c r="F56" s="13"/>
    </row>
    <row r="57" spans="2:6">
      <c r="B57" s="59" t="s">
        <v>118</v>
      </c>
      <c r="C57" s="59">
        <v>125</v>
      </c>
      <c r="D57" s="59">
        <v>120</v>
      </c>
      <c r="E57" s="59">
        <v>115</v>
      </c>
    </row>
    <row r="58" spans="2:6">
      <c r="B58" s="59" t="s">
        <v>119</v>
      </c>
      <c r="C58" s="59">
        <v>93</v>
      </c>
      <c r="D58" s="59">
        <v>85</v>
      </c>
      <c r="E58" s="59">
        <v>106</v>
      </c>
    </row>
    <row r="59" spans="2:6">
      <c r="B59" s="59" t="s">
        <v>56</v>
      </c>
      <c r="C59" s="59">
        <v>113</v>
      </c>
      <c r="D59" s="59">
        <v>125</v>
      </c>
      <c r="E59" s="59">
        <v>113</v>
      </c>
    </row>
    <row r="60" spans="2:6">
      <c r="B60" s="59" t="s">
        <v>57</v>
      </c>
      <c r="C60" s="59">
        <v>203</v>
      </c>
      <c r="D60" s="59">
        <v>162</v>
      </c>
      <c r="E60" s="59">
        <v>140</v>
      </c>
    </row>
    <row r="61" spans="2:6" ht="14.45" customHeight="1">
      <c r="B61" s="21" t="s">
        <v>144</v>
      </c>
      <c r="C61" s="21">
        <v>75</v>
      </c>
      <c r="D61" s="21">
        <v>72</v>
      </c>
      <c r="E61" s="21">
        <v>63</v>
      </c>
    </row>
    <row r="62" spans="2:6" ht="14.45" customHeight="1">
      <c r="B62" s="21" t="s">
        <v>145</v>
      </c>
      <c r="C62" s="21">
        <v>1</v>
      </c>
      <c r="D62" s="21">
        <v>1</v>
      </c>
      <c r="E62" s="21">
        <v>1</v>
      </c>
    </row>
    <row r="63" spans="2:6">
      <c r="B63" s="59" t="s">
        <v>58</v>
      </c>
      <c r="C63" s="59">
        <v>2745</v>
      </c>
      <c r="D63" s="59">
        <v>2505</v>
      </c>
      <c r="E63" s="59">
        <v>2638</v>
      </c>
    </row>
    <row r="64" spans="2:6">
      <c r="B64" s="59" t="s">
        <v>59</v>
      </c>
      <c r="C64" s="59">
        <v>797</v>
      </c>
      <c r="D64" s="59">
        <v>651</v>
      </c>
      <c r="E64" s="59">
        <v>685</v>
      </c>
    </row>
    <row r="65" spans="2:10">
      <c r="B65" s="59" t="s">
        <v>128</v>
      </c>
      <c r="C65" s="59">
        <v>86</v>
      </c>
      <c r="D65" s="59">
        <v>83</v>
      </c>
      <c r="E65" s="59">
        <v>131</v>
      </c>
    </row>
    <row r="66" spans="2:10">
      <c r="B66" s="59" t="s">
        <v>61</v>
      </c>
      <c r="C66" s="59">
        <v>11</v>
      </c>
      <c r="D66" s="59">
        <v>6</v>
      </c>
      <c r="E66" s="59">
        <v>4</v>
      </c>
    </row>
    <row r="67" spans="2:10">
      <c r="B67" s="59" t="s">
        <v>62</v>
      </c>
      <c r="C67" s="59">
        <v>7</v>
      </c>
      <c r="D67" s="59">
        <v>2</v>
      </c>
      <c r="E67" s="59">
        <v>0</v>
      </c>
    </row>
    <row r="68" spans="2:10">
      <c r="B68" s="59" t="s">
        <v>126</v>
      </c>
      <c r="C68" s="59">
        <v>389</v>
      </c>
      <c r="D68" s="59">
        <v>411</v>
      </c>
      <c r="E68" s="59">
        <v>365</v>
      </c>
    </row>
    <row r="69" spans="2:10">
      <c r="B69" s="59" t="s">
        <v>63</v>
      </c>
      <c r="C69" s="59">
        <v>59</v>
      </c>
      <c r="D69" s="59">
        <v>87</v>
      </c>
      <c r="E69" s="59">
        <v>70</v>
      </c>
    </row>
    <row r="70" spans="2:10">
      <c r="B70" s="59" t="s">
        <v>104</v>
      </c>
      <c r="C70" s="59">
        <v>354</v>
      </c>
      <c r="D70" s="59">
        <v>320</v>
      </c>
      <c r="E70" s="59">
        <v>421</v>
      </c>
    </row>
    <row r="71" spans="2:10">
      <c r="B71" s="59" t="s">
        <v>64</v>
      </c>
      <c r="C71" s="59">
        <v>144</v>
      </c>
      <c r="D71" s="59">
        <v>113</v>
      </c>
      <c r="E71" s="59">
        <v>162</v>
      </c>
    </row>
    <row r="72" spans="2:10">
      <c r="B72" s="59" t="s">
        <v>65</v>
      </c>
      <c r="C72" s="59">
        <v>153</v>
      </c>
      <c r="D72" s="59">
        <v>169</v>
      </c>
      <c r="E72" s="59">
        <v>167</v>
      </c>
    </row>
    <row r="73" spans="2:10">
      <c r="B73" s="59" t="s">
        <v>66</v>
      </c>
      <c r="C73" s="59">
        <v>29</v>
      </c>
      <c r="D73" s="59">
        <v>21</v>
      </c>
      <c r="E73" s="59">
        <v>15</v>
      </c>
    </row>
    <row r="74" spans="2:10">
      <c r="B74" s="59" t="s">
        <v>67</v>
      </c>
      <c r="C74" s="59">
        <v>41</v>
      </c>
      <c r="D74" s="59">
        <v>43</v>
      </c>
      <c r="E74" s="59">
        <v>49</v>
      </c>
    </row>
    <row r="75" spans="2:10" ht="13.5" thickBot="1">
      <c r="B75" s="59" t="s">
        <v>68</v>
      </c>
      <c r="C75" s="64">
        <v>32</v>
      </c>
      <c r="D75" s="64">
        <v>28</v>
      </c>
      <c r="E75" s="64">
        <v>24</v>
      </c>
    </row>
    <row r="76" spans="2:10" ht="13.5" thickTop="1">
      <c r="B76" s="7" t="s">
        <v>122</v>
      </c>
      <c r="C76" s="10">
        <f>SUM(C5:C75)</f>
        <v>12288</v>
      </c>
      <c r="D76" s="10">
        <f>SUM(D5:D75)</f>
        <v>11379</v>
      </c>
      <c r="E76" s="10">
        <f>SUM(E5:E75)</f>
        <v>11313</v>
      </c>
      <c r="H76" s="16"/>
      <c r="I76" s="16"/>
      <c r="J76" s="16"/>
    </row>
    <row r="77" spans="2:10" ht="13.5" thickBot="1"/>
    <row r="78" spans="2:10">
      <c r="B78" s="178" t="s">
        <v>86</v>
      </c>
      <c r="C78" s="179"/>
      <c r="D78" s="179"/>
      <c r="E78" s="179"/>
      <c r="F78" s="179"/>
      <c r="G78" s="179"/>
      <c r="H78" s="180"/>
    </row>
    <row r="79" spans="2:10">
      <c r="B79" s="150" t="s">
        <v>8</v>
      </c>
      <c r="C79" s="174">
        <v>2009</v>
      </c>
      <c r="D79" s="174"/>
      <c r="E79" s="174">
        <v>2010</v>
      </c>
      <c r="F79" s="174"/>
      <c r="G79" s="174">
        <v>2011</v>
      </c>
      <c r="H79" s="175"/>
    </row>
    <row r="80" spans="2:10">
      <c r="B80" s="74"/>
      <c r="C80" s="89" t="s">
        <v>149</v>
      </c>
      <c r="D80" s="107" t="s">
        <v>167</v>
      </c>
      <c r="E80" s="89" t="s">
        <v>149</v>
      </c>
      <c r="F80" s="107" t="s">
        <v>167</v>
      </c>
      <c r="G80" s="89" t="s">
        <v>155</v>
      </c>
      <c r="H80" s="108" t="s">
        <v>167</v>
      </c>
    </row>
    <row r="81" spans="2:9" ht="15">
      <c r="B81" s="88" t="s">
        <v>72</v>
      </c>
      <c r="C81" s="54">
        <v>6945</v>
      </c>
      <c r="D81" s="55">
        <v>740</v>
      </c>
      <c r="E81" s="55">
        <v>6937</v>
      </c>
      <c r="F81" s="55">
        <v>753</v>
      </c>
      <c r="G81" s="55">
        <v>6881</v>
      </c>
      <c r="H81" s="83">
        <v>752</v>
      </c>
    </row>
    <row r="82" spans="2:9" ht="15">
      <c r="B82" s="88" t="s">
        <v>73</v>
      </c>
      <c r="C82" s="54">
        <v>4389</v>
      </c>
      <c r="D82" s="55">
        <v>669</v>
      </c>
      <c r="E82" s="55">
        <v>3579</v>
      </c>
      <c r="F82" s="55">
        <v>608</v>
      </c>
      <c r="G82" s="55">
        <v>3559</v>
      </c>
      <c r="H82" s="83">
        <v>657</v>
      </c>
    </row>
    <row r="83" spans="2:9" ht="15">
      <c r="B83" s="88" t="s">
        <v>74</v>
      </c>
      <c r="C83" s="54">
        <v>192</v>
      </c>
      <c r="D83" s="55">
        <v>27</v>
      </c>
      <c r="E83" s="55">
        <v>206</v>
      </c>
      <c r="F83" s="55">
        <v>28</v>
      </c>
      <c r="G83" s="55">
        <v>140</v>
      </c>
      <c r="H83" s="83">
        <v>25</v>
      </c>
    </row>
    <row r="84" spans="2:9" ht="15.75" thickBot="1">
      <c r="B84" s="82" t="s">
        <v>75</v>
      </c>
      <c r="C84" s="56">
        <v>762</v>
      </c>
      <c r="D84" s="67">
        <v>190</v>
      </c>
      <c r="E84" s="67">
        <v>657</v>
      </c>
      <c r="F84" s="67">
        <v>161</v>
      </c>
      <c r="G84" s="67">
        <v>733</v>
      </c>
      <c r="H84" s="84">
        <v>208</v>
      </c>
    </row>
    <row r="85" spans="2:9" ht="14.25" thickTop="1" thickBot="1">
      <c r="B85" s="76" t="s">
        <v>137</v>
      </c>
      <c r="C85" s="85">
        <f t="shared" ref="C85:H85" si="0">SUM(C81:C84)</f>
        <v>12288</v>
      </c>
      <c r="D85" s="85">
        <f t="shared" si="0"/>
        <v>1626</v>
      </c>
      <c r="E85" s="85">
        <f t="shared" si="0"/>
        <v>11379</v>
      </c>
      <c r="F85" s="85">
        <f t="shared" si="0"/>
        <v>1550</v>
      </c>
      <c r="G85" s="85">
        <f t="shared" si="0"/>
        <v>11313</v>
      </c>
      <c r="H85" s="86">
        <f t="shared" si="0"/>
        <v>1642</v>
      </c>
      <c r="I85" s="151"/>
    </row>
    <row r="87" spans="2:9" ht="32.450000000000003" customHeight="1">
      <c r="B87" s="176" t="s">
        <v>170</v>
      </c>
      <c r="C87" s="177"/>
      <c r="D87" s="177"/>
      <c r="E87" s="177"/>
      <c r="F87" s="177"/>
      <c r="G87" s="177"/>
      <c r="H87" s="177"/>
    </row>
  </sheetData>
  <mergeCells count="5">
    <mergeCell ref="B78:H78"/>
    <mergeCell ref="C79:D79"/>
    <mergeCell ref="E79:F79"/>
    <mergeCell ref="G79:H79"/>
    <mergeCell ref="B87:H87"/>
  </mergeCells>
  <pageMargins left="0.7" right="0.7" top="0.75" bottom="0.75" header="0.3" footer="0.3"/>
  <pageSetup orientation="landscape" horizontalDpi="1200" verticalDpi="1200" r:id="rId1"/>
  <headerFooter>
    <oddHeader>&amp;L&amp;"Arial,Italic"Appellate E-Filing RFP# &amp;"Arial,Regular"ISTO-2013-01-DCA&amp;"Arial,Italic"
ATTACHMENT 6 Appellate Court filing counts for 2009 - 2011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01"/>
  <sheetViews>
    <sheetView view="pageLayout" zoomScaleNormal="100" workbookViewId="0"/>
  </sheetViews>
  <sheetFormatPr defaultRowHeight="12.75"/>
  <cols>
    <col min="2" max="2" width="48.85546875" customWidth="1"/>
  </cols>
  <sheetData>
    <row r="1" spans="1:16" s="1" customFormat="1" ht="23.45" customHeight="1" thickBot="1">
      <c r="A1" s="13"/>
      <c r="B1" s="27" t="s">
        <v>105</v>
      </c>
      <c r="C1" s="25"/>
      <c r="D1" s="25"/>
      <c r="E1" s="3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9" customHeight="1" thickBot="1">
      <c r="B2" s="63" t="s">
        <v>150</v>
      </c>
      <c r="C2" s="26">
        <v>2009</v>
      </c>
      <c r="D2" s="26" t="s">
        <v>2</v>
      </c>
      <c r="E2" s="34">
        <v>2011</v>
      </c>
    </row>
    <row r="3" spans="1:16">
      <c r="B3" s="53" t="s">
        <v>156</v>
      </c>
      <c r="C3" s="12" t="s">
        <v>0</v>
      </c>
      <c r="D3" s="12" t="s">
        <v>0</v>
      </c>
      <c r="E3" s="12" t="s">
        <v>0</v>
      </c>
    </row>
    <row r="4" spans="1:16">
      <c r="B4" s="38" t="s">
        <v>87</v>
      </c>
      <c r="C4" s="43"/>
      <c r="D4" s="43"/>
      <c r="E4" s="43"/>
    </row>
    <row r="5" spans="1:16">
      <c r="B5" s="59" t="s">
        <v>142</v>
      </c>
      <c r="C5" s="58">
        <v>11</v>
      </c>
      <c r="D5" s="59">
        <v>20</v>
      </c>
      <c r="E5" s="59">
        <v>16</v>
      </c>
    </row>
    <row r="6" spans="1:16">
      <c r="B6" s="59" t="s">
        <v>12</v>
      </c>
      <c r="C6" s="59">
        <v>1</v>
      </c>
      <c r="D6" s="59">
        <v>4</v>
      </c>
      <c r="E6" s="59">
        <v>0</v>
      </c>
    </row>
    <row r="7" spans="1:16">
      <c r="B7" s="59" t="s">
        <v>13</v>
      </c>
      <c r="C7" s="59">
        <v>1</v>
      </c>
      <c r="D7" s="59">
        <v>1</v>
      </c>
      <c r="E7" s="59">
        <v>1</v>
      </c>
    </row>
    <row r="8" spans="1:16">
      <c r="B8" s="59" t="s">
        <v>98</v>
      </c>
      <c r="C8" s="6"/>
      <c r="D8" s="59">
        <v>2</v>
      </c>
      <c r="E8" s="59">
        <v>2</v>
      </c>
    </row>
    <row r="9" spans="1:16">
      <c r="B9" s="59" t="s">
        <v>77</v>
      </c>
      <c r="C9" s="59">
        <v>48</v>
      </c>
      <c r="D9" s="59">
        <v>51</v>
      </c>
      <c r="E9" s="59">
        <v>47</v>
      </c>
    </row>
    <row r="10" spans="1:16">
      <c r="B10" s="59" t="s">
        <v>78</v>
      </c>
      <c r="C10" s="59">
        <v>3</v>
      </c>
      <c r="D10" s="59">
        <v>2</v>
      </c>
      <c r="E10" s="59">
        <v>5</v>
      </c>
    </row>
    <row r="11" spans="1:16">
      <c r="B11" s="59" t="s">
        <v>16</v>
      </c>
      <c r="C11" s="58">
        <v>0</v>
      </c>
      <c r="D11" s="59">
        <v>0</v>
      </c>
      <c r="E11" s="59">
        <v>1</v>
      </c>
    </row>
    <row r="12" spans="1:16">
      <c r="B12" s="59" t="s">
        <v>17</v>
      </c>
      <c r="C12" s="59">
        <v>789</v>
      </c>
      <c r="D12" s="59">
        <v>803</v>
      </c>
      <c r="E12" s="59">
        <v>714</v>
      </c>
    </row>
    <row r="13" spans="1:16">
      <c r="B13" s="59" t="s">
        <v>1</v>
      </c>
      <c r="C13" s="59">
        <v>661</v>
      </c>
      <c r="D13" s="59">
        <v>702</v>
      </c>
      <c r="E13" s="59">
        <v>624</v>
      </c>
    </row>
    <row r="14" spans="1:16">
      <c r="B14" s="59" t="s">
        <v>18</v>
      </c>
      <c r="C14" s="59">
        <v>92</v>
      </c>
      <c r="D14" s="59">
        <v>85</v>
      </c>
      <c r="E14" s="59">
        <v>58</v>
      </c>
    </row>
    <row r="15" spans="1:16">
      <c r="B15" s="59" t="s">
        <v>79</v>
      </c>
      <c r="C15" s="59">
        <v>12</v>
      </c>
      <c r="D15" s="59">
        <v>47</v>
      </c>
      <c r="E15" s="59">
        <v>47</v>
      </c>
    </row>
    <row r="16" spans="1:16">
      <c r="B16" s="59" t="s">
        <v>19</v>
      </c>
      <c r="C16" s="59">
        <v>9</v>
      </c>
      <c r="D16" s="59">
        <v>17</v>
      </c>
      <c r="E16" s="59">
        <v>13</v>
      </c>
    </row>
    <row r="17" spans="2:5">
      <c r="B17" s="59" t="s">
        <v>20</v>
      </c>
      <c r="C17" s="59">
        <v>21</v>
      </c>
      <c r="D17" s="59">
        <v>26</v>
      </c>
      <c r="E17" s="59">
        <v>18</v>
      </c>
    </row>
    <row r="18" spans="2:5">
      <c r="B18" s="59" t="s">
        <v>112</v>
      </c>
      <c r="C18" s="59">
        <v>6</v>
      </c>
      <c r="D18" s="59">
        <v>6</v>
      </c>
      <c r="E18" s="59">
        <v>12</v>
      </c>
    </row>
    <row r="19" spans="2:5">
      <c r="B19" s="58" t="s">
        <v>124</v>
      </c>
      <c r="C19" s="59">
        <v>209</v>
      </c>
      <c r="D19" s="59">
        <v>244</v>
      </c>
      <c r="E19" s="59">
        <v>171</v>
      </c>
    </row>
    <row r="20" spans="2:5">
      <c r="B20" s="59" t="s">
        <v>23</v>
      </c>
      <c r="C20" s="59">
        <v>500</v>
      </c>
      <c r="D20" s="59">
        <v>314</v>
      </c>
      <c r="E20" s="59">
        <v>432</v>
      </c>
    </row>
    <row r="21" spans="2:5">
      <c r="B21" s="59" t="s">
        <v>24</v>
      </c>
      <c r="C21" s="59">
        <v>191</v>
      </c>
      <c r="D21" s="59">
        <v>250</v>
      </c>
      <c r="E21" s="59">
        <v>241</v>
      </c>
    </row>
    <row r="22" spans="2:5">
      <c r="B22" s="59" t="s">
        <v>25</v>
      </c>
      <c r="C22" s="59">
        <v>40</v>
      </c>
      <c r="D22" s="59">
        <v>28</v>
      </c>
      <c r="E22" s="59">
        <v>41</v>
      </c>
    </row>
    <row r="23" spans="2:5">
      <c r="B23" s="58" t="s">
        <v>26</v>
      </c>
      <c r="C23" s="59">
        <v>21</v>
      </c>
      <c r="D23" s="59">
        <v>40</v>
      </c>
      <c r="E23" s="59">
        <v>19</v>
      </c>
    </row>
    <row r="24" spans="2:5">
      <c r="B24" s="59" t="s">
        <v>27</v>
      </c>
      <c r="C24" s="59">
        <v>3</v>
      </c>
      <c r="D24" s="59">
        <v>0</v>
      </c>
      <c r="E24" s="59">
        <v>0</v>
      </c>
    </row>
    <row r="25" spans="2:5">
      <c r="B25" s="59" t="s">
        <v>28</v>
      </c>
      <c r="C25" s="59">
        <v>1</v>
      </c>
      <c r="D25" s="59">
        <v>1</v>
      </c>
      <c r="E25" s="59">
        <v>7</v>
      </c>
    </row>
    <row r="26" spans="2:5">
      <c r="B26" s="59" t="s">
        <v>113</v>
      </c>
      <c r="C26" s="59">
        <v>299</v>
      </c>
      <c r="D26" s="59">
        <v>375</v>
      </c>
      <c r="E26" s="59">
        <v>268</v>
      </c>
    </row>
    <row r="27" spans="2:5">
      <c r="B27" s="59" t="s">
        <v>30</v>
      </c>
      <c r="C27" s="59">
        <v>276</v>
      </c>
      <c r="D27" s="59">
        <v>344</v>
      </c>
      <c r="E27" s="59">
        <v>345</v>
      </c>
    </row>
    <row r="28" spans="2:5">
      <c r="B28" s="59" t="s">
        <v>31</v>
      </c>
      <c r="C28" s="59">
        <v>17</v>
      </c>
      <c r="D28" s="59">
        <v>15</v>
      </c>
      <c r="E28" s="59">
        <v>9</v>
      </c>
    </row>
    <row r="29" spans="2:5">
      <c r="B29" s="59" t="s">
        <v>32</v>
      </c>
      <c r="C29" s="59">
        <v>4</v>
      </c>
      <c r="D29" s="59">
        <v>6</v>
      </c>
      <c r="E29" s="59">
        <v>1</v>
      </c>
    </row>
    <row r="30" spans="2:5">
      <c r="B30" s="59" t="s">
        <v>33</v>
      </c>
      <c r="C30" s="59">
        <v>744</v>
      </c>
      <c r="D30" s="59">
        <v>767</v>
      </c>
      <c r="E30" s="59">
        <v>835</v>
      </c>
    </row>
    <row r="31" spans="2:5">
      <c r="B31" s="59" t="s">
        <v>34</v>
      </c>
      <c r="C31" s="59">
        <v>230</v>
      </c>
      <c r="D31" s="59">
        <v>207</v>
      </c>
      <c r="E31" s="59">
        <v>230</v>
      </c>
    </row>
    <row r="32" spans="2:5">
      <c r="B32" s="59" t="s">
        <v>35</v>
      </c>
      <c r="C32" s="59">
        <v>184</v>
      </c>
      <c r="D32" s="59">
        <v>233</v>
      </c>
      <c r="E32" s="59">
        <v>192</v>
      </c>
    </row>
    <row r="33" spans="2:6">
      <c r="B33" s="59" t="s">
        <v>36</v>
      </c>
      <c r="C33" s="59">
        <v>24</v>
      </c>
      <c r="D33" s="59">
        <v>21</v>
      </c>
      <c r="E33" s="59">
        <v>27</v>
      </c>
    </row>
    <row r="34" spans="2:6">
      <c r="B34" s="59" t="s">
        <v>37</v>
      </c>
      <c r="C34" s="59">
        <v>40</v>
      </c>
      <c r="D34" s="59">
        <v>32</v>
      </c>
      <c r="E34" s="59">
        <v>18</v>
      </c>
    </row>
    <row r="35" spans="2:6">
      <c r="B35" s="58" t="s">
        <v>130</v>
      </c>
      <c r="C35" s="59">
        <v>108</v>
      </c>
      <c r="D35" s="59">
        <v>65</v>
      </c>
      <c r="E35" s="59">
        <v>74</v>
      </c>
    </row>
    <row r="36" spans="2:6">
      <c r="B36" s="59" t="s">
        <v>38</v>
      </c>
      <c r="C36" s="59">
        <v>3</v>
      </c>
      <c r="D36" s="59">
        <v>5</v>
      </c>
      <c r="E36" s="59">
        <v>2</v>
      </c>
    </row>
    <row r="37" spans="2:6">
      <c r="B37" s="59" t="s">
        <v>39</v>
      </c>
      <c r="C37" s="59">
        <v>78</v>
      </c>
      <c r="D37" s="59">
        <v>64</v>
      </c>
      <c r="E37" s="59">
        <v>76</v>
      </c>
    </row>
    <row r="38" spans="2:6">
      <c r="B38" s="59" t="s">
        <v>40</v>
      </c>
      <c r="C38" s="59">
        <v>137</v>
      </c>
      <c r="D38" s="59">
        <v>73</v>
      </c>
      <c r="E38" s="59">
        <v>74</v>
      </c>
    </row>
    <row r="39" spans="2:6">
      <c r="B39" s="59" t="s">
        <v>41</v>
      </c>
      <c r="C39" s="59">
        <v>3</v>
      </c>
      <c r="D39" s="59">
        <v>0</v>
      </c>
      <c r="E39" s="59">
        <v>0</v>
      </c>
    </row>
    <row r="40" spans="2:6">
      <c r="B40" s="59" t="s">
        <v>42</v>
      </c>
      <c r="C40" s="59">
        <v>201</v>
      </c>
      <c r="D40" s="59">
        <v>199</v>
      </c>
      <c r="E40" s="59">
        <v>205</v>
      </c>
    </row>
    <row r="41" spans="2:6">
      <c r="B41" s="59" t="s">
        <v>43</v>
      </c>
      <c r="C41" s="59">
        <v>2</v>
      </c>
      <c r="D41" s="59">
        <v>0</v>
      </c>
      <c r="E41" s="59">
        <v>0</v>
      </c>
    </row>
    <row r="42" spans="2:6">
      <c r="B42" s="59" t="s">
        <v>44</v>
      </c>
      <c r="C42" s="59">
        <v>14</v>
      </c>
      <c r="D42" s="59">
        <v>8</v>
      </c>
      <c r="E42" s="59">
        <v>6</v>
      </c>
      <c r="F42" s="13"/>
    </row>
    <row r="43" spans="2:6">
      <c r="B43" s="59" t="s">
        <v>45</v>
      </c>
      <c r="C43" s="59">
        <v>1</v>
      </c>
      <c r="D43" s="59">
        <v>3</v>
      </c>
      <c r="E43" s="59">
        <v>1</v>
      </c>
    </row>
    <row r="44" spans="2:6">
      <c r="B44" s="59" t="s">
        <v>80</v>
      </c>
      <c r="C44" s="59">
        <v>445</v>
      </c>
      <c r="D44" s="59">
        <v>424</v>
      </c>
      <c r="E44" s="59">
        <v>456</v>
      </c>
    </row>
    <row r="45" spans="2:6">
      <c r="B45" s="59" t="s">
        <v>71</v>
      </c>
      <c r="C45" s="59">
        <v>1</v>
      </c>
      <c r="D45" s="59">
        <v>3</v>
      </c>
      <c r="E45" s="59">
        <v>0</v>
      </c>
    </row>
    <row r="46" spans="2:6">
      <c r="B46" s="59" t="s">
        <v>121</v>
      </c>
      <c r="C46" s="59">
        <v>13</v>
      </c>
      <c r="D46" s="59">
        <v>16</v>
      </c>
      <c r="E46" s="59">
        <v>12</v>
      </c>
    </row>
    <row r="47" spans="2:6">
      <c r="B47" s="59" t="s">
        <v>131</v>
      </c>
      <c r="C47" s="58">
        <v>0</v>
      </c>
      <c r="D47" s="59">
        <v>1</v>
      </c>
      <c r="E47" s="59">
        <v>1</v>
      </c>
    </row>
    <row r="48" spans="2:6">
      <c r="B48" s="59" t="s">
        <v>92</v>
      </c>
      <c r="C48" s="58">
        <v>0</v>
      </c>
      <c r="D48" s="59">
        <v>0</v>
      </c>
      <c r="E48" s="59">
        <v>1</v>
      </c>
    </row>
    <row r="49" spans="2:6">
      <c r="B49" s="59" t="s">
        <v>96</v>
      </c>
      <c r="C49" s="59">
        <v>2</v>
      </c>
      <c r="D49" s="58">
        <v>1</v>
      </c>
      <c r="E49" s="59">
        <v>0</v>
      </c>
    </row>
    <row r="50" spans="2:6">
      <c r="B50" s="59" t="s">
        <v>47</v>
      </c>
      <c r="C50" s="59">
        <v>9</v>
      </c>
      <c r="D50" s="59">
        <v>16</v>
      </c>
      <c r="E50" s="59">
        <v>10</v>
      </c>
    </row>
    <row r="51" spans="2:6">
      <c r="B51" s="59" t="s">
        <v>125</v>
      </c>
      <c r="C51" s="59">
        <v>3</v>
      </c>
      <c r="D51" s="59">
        <v>4</v>
      </c>
      <c r="E51" s="59">
        <v>1</v>
      </c>
    </row>
    <row r="52" spans="2:6">
      <c r="B52" s="59" t="s">
        <v>3</v>
      </c>
      <c r="C52" s="58">
        <v>0</v>
      </c>
      <c r="D52" s="59">
        <v>3</v>
      </c>
      <c r="E52" s="59">
        <v>102</v>
      </c>
    </row>
    <row r="53" spans="2:6">
      <c r="B53" s="59" t="s">
        <v>129</v>
      </c>
      <c r="C53" s="59">
        <v>2</v>
      </c>
      <c r="D53" s="59">
        <v>0</v>
      </c>
      <c r="E53" s="59">
        <v>3</v>
      </c>
    </row>
    <row r="54" spans="2:6">
      <c r="B54" s="59" t="s">
        <v>49</v>
      </c>
      <c r="C54" s="59">
        <v>7</v>
      </c>
      <c r="D54" s="59">
        <v>8</v>
      </c>
      <c r="E54" s="59">
        <v>9</v>
      </c>
    </row>
    <row r="55" spans="2:6">
      <c r="B55" s="59" t="s">
        <v>50</v>
      </c>
      <c r="C55" s="59">
        <v>176</v>
      </c>
      <c r="D55" s="59">
        <v>250</v>
      </c>
      <c r="E55" s="59">
        <v>218</v>
      </c>
    </row>
    <row r="56" spans="2:6">
      <c r="B56" s="59" t="s">
        <v>51</v>
      </c>
      <c r="C56" s="59">
        <v>75</v>
      </c>
      <c r="D56" s="59">
        <v>32</v>
      </c>
      <c r="E56" s="59">
        <v>40</v>
      </c>
    </row>
    <row r="57" spans="2:6">
      <c r="B57" s="59" t="s">
        <v>52</v>
      </c>
      <c r="C57" s="59">
        <v>196</v>
      </c>
      <c r="D57" s="59">
        <v>202</v>
      </c>
      <c r="E57" s="59">
        <v>216</v>
      </c>
    </row>
    <row r="58" spans="2:6">
      <c r="B58" s="59" t="s">
        <v>53</v>
      </c>
      <c r="C58" s="59">
        <v>73</v>
      </c>
      <c r="D58" s="59">
        <v>87</v>
      </c>
      <c r="E58" s="59">
        <v>71</v>
      </c>
      <c r="F58" s="13"/>
    </row>
    <row r="59" spans="2:6">
      <c r="B59" s="59" t="s">
        <v>118</v>
      </c>
      <c r="C59" s="59">
        <v>161</v>
      </c>
      <c r="D59" s="59">
        <v>107</v>
      </c>
      <c r="E59" s="59">
        <v>131</v>
      </c>
    </row>
    <row r="60" spans="2:6">
      <c r="B60" s="59" t="s">
        <v>119</v>
      </c>
      <c r="C60" s="59">
        <v>163</v>
      </c>
      <c r="D60" s="59">
        <v>162</v>
      </c>
      <c r="E60" s="59">
        <v>146</v>
      </c>
    </row>
    <row r="61" spans="2:6">
      <c r="B61" s="59" t="s">
        <v>56</v>
      </c>
      <c r="C61" s="59">
        <v>108</v>
      </c>
      <c r="D61" s="59">
        <v>99</v>
      </c>
      <c r="E61" s="59">
        <v>102</v>
      </c>
    </row>
    <row r="62" spans="2:6">
      <c r="B62" s="59" t="s">
        <v>57</v>
      </c>
      <c r="C62" s="59">
        <v>99</v>
      </c>
      <c r="D62" s="59">
        <v>94</v>
      </c>
      <c r="E62" s="59">
        <v>76</v>
      </c>
    </row>
    <row r="63" spans="2:6">
      <c r="B63" s="59" t="s">
        <v>58</v>
      </c>
      <c r="C63" s="59">
        <v>1354</v>
      </c>
      <c r="D63" s="59">
        <v>1197</v>
      </c>
      <c r="E63" s="59">
        <v>1209</v>
      </c>
    </row>
    <row r="64" spans="2:6" ht="14.45" customHeight="1">
      <c r="B64" s="21" t="s">
        <v>144</v>
      </c>
      <c r="C64" s="21">
        <v>17</v>
      </c>
      <c r="D64" s="21">
        <v>13</v>
      </c>
      <c r="E64" s="21">
        <v>10</v>
      </c>
    </row>
    <row r="65" spans="2:5" ht="14.45" customHeight="1">
      <c r="B65" s="21" t="s">
        <v>145</v>
      </c>
      <c r="C65" s="21">
        <v>2</v>
      </c>
      <c r="D65" s="21">
        <v>1</v>
      </c>
      <c r="E65" s="21">
        <v>4</v>
      </c>
    </row>
    <row r="66" spans="2:5">
      <c r="B66" s="59" t="s">
        <v>59</v>
      </c>
      <c r="C66" s="59">
        <v>785</v>
      </c>
      <c r="D66" s="59">
        <v>811</v>
      </c>
      <c r="E66" s="59">
        <v>722</v>
      </c>
    </row>
    <row r="67" spans="2:5">
      <c r="B67" s="59" t="s">
        <v>128</v>
      </c>
      <c r="C67" s="59">
        <v>174</v>
      </c>
      <c r="D67" s="59">
        <v>153</v>
      </c>
      <c r="E67" s="59">
        <v>146</v>
      </c>
    </row>
    <row r="68" spans="2:5">
      <c r="B68" s="59" t="s">
        <v>61</v>
      </c>
      <c r="C68" s="59">
        <v>2</v>
      </c>
      <c r="D68" s="59">
        <v>13</v>
      </c>
      <c r="E68" s="59">
        <v>6</v>
      </c>
    </row>
    <row r="69" spans="2:5">
      <c r="B69" s="59" t="s">
        <v>62</v>
      </c>
      <c r="C69" s="59">
        <v>2</v>
      </c>
      <c r="D69" s="59">
        <v>1</v>
      </c>
      <c r="E69" s="59">
        <v>1</v>
      </c>
    </row>
    <row r="70" spans="2:5">
      <c r="B70" s="59" t="s">
        <v>126</v>
      </c>
      <c r="C70" s="59">
        <v>388</v>
      </c>
      <c r="D70" s="59">
        <v>414</v>
      </c>
      <c r="E70" s="59">
        <v>393</v>
      </c>
    </row>
    <row r="71" spans="2:5">
      <c r="B71" s="59" t="s">
        <v>63</v>
      </c>
      <c r="C71" s="59">
        <v>28</v>
      </c>
      <c r="D71" s="59">
        <v>39</v>
      </c>
      <c r="E71" s="59">
        <v>32</v>
      </c>
    </row>
    <row r="72" spans="2:5">
      <c r="B72" s="59" t="s">
        <v>104</v>
      </c>
      <c r="C72" s="59">
        <v>163</v>
      </c>
      <c r="D72" s="59">
        <v>198</v>
      </c>
      <c r="E72" s="59">
        <v>196</v>
      </c>
    </row>
    <row r="73" spans="2:5">
      <c r="B73" s="59" t="s">
        <v>64</v>
      </c>
      <c r="C73" s="59">
        <v>45</v>
      </c>
      <c r="D73" s="59">
        <v>48</v>
      </c>
      <c r="E73" s="59">
        <v>46</v>
      </c>
    </row>
    <row r="74" spans="2:5">
      <c r="B74" s="59" t="s">
        <v>65</v>
      </c>
      <c r="C74" s="59">
        <v>50</v>
      </c>
      <c r="D74" s="59">
        <v>57</v>
      </c>
      <c r="E74" s="59">
        <v>48</v>
      </c>
    </row>
    <row r="75" spans="2:5">
      <c r="B75" s="59" t="s">
        <v>66</v>
      </c>
      <c r="C75" s="59">
        <v>3</v>
      </c>
      <c r="D75" s="59">
        <v>0</v>
      </c>
      <c r="E75" s="59">
        <v>1</v>
      </c>
    </row>
    <row r="76" spans="2:5">
      <c r="B76" s="59" t="s">
        <v>67</v>
      </c>
      <c r="C76" s="59">
        <v>152</v>
      </c>
      <c r="D76" s="59">
        <v>122</v>
      </c>
      <c r="E76" s="59">
        <v>114</v>
      </c>
    </row>
    <row r="77" spans="2:5" ht="13.5" thickBot="1">
      <c r="B77" s="59" t="s">
        <v>68</v>
      </c>
      <c r="C77" s="64">
        <v>13</v>
      </c>
      <c r="D77" s="64">
        <v>7</v>
      </c>
      <c r="E77" s="64">
        <v>11</v>
      </c>
    </row>
    <row r="78" spans="2:5" ht="13.5" thickTop="1">
      <c r="B78" s="7" t="s">
        <v>122</v>
      </c>
      <c r="C78" s="10">
        <f>SUM(C5:C77)</f>
        <v>9695</v>
      </c>
      <c r="D78" s="10">
        <f>SUM(D5:D77)</f>
        <v>9643</v>
      </c>
      <c r="E78" s="10">
        <f>SUM(E5:E77)</f>
        <v>9366</v>
      </c>
    </row>
    <row r="80" spans="2:5" ht="13.5" thickBot="1"/>
    <row r="81" spans="2:9">
      <c r="B81" s="178" t="s">
        <v>86</v>
      </c>
      <c r="C81" s="179"/>
      <c r="D81" s="179"/>
      <c r="E81" s="179"/>
      <c r="F81" s="179"/>
      <c r="G81" s="179"/>
      <c r="H81" s="180"/>
    </row>
    <row r="82" spans="2:9">
      <c r="B82" s="102" t="s">
        <v>9</v>
      </c>
      <c r="C82" s="174">
        <v>2009</v>
      </c>
      <c r="D82" s="174"/>
      <c r="E82" s="174">
        <v>2010</v>
      </c>
      <c r="F82" s="174"/>
      <c r="G82" s="174">
        <v>2011</v>
      </c>
      <c r="H82" s="175"/>
    </row>
    <row r="83" spans="2:9">
      <c r="B83" s="94"/>
      <c r="C83" s="89" t="s">
        <v>149</v>
      </c>
      <c r="D83" s="107" t="s">
        <v>167</v>
      </c>
      <c r="E83" s="89" t="s">
        <v>149</v>
      </c>
      <c r="F83" s="107" t="s">
        <v>167</v>
      </c>
      <c r="G83" s="89" t="s">
        <v>149</v>
      </c>
      <c r="H83" s="108" t="s">
        <v>167</v>
      </c>
    </row>
    <row r="84" spans="2:9" ht="15">
      <c r="B84" s="99" t="s">
        <v>132</v>
      </c>
      <c r="C84" s="7">
        <v>0</v>
      </c>
      <c r="D84" s="6">
        <v>0</v>
      </c>
      <c r="E84" s="6">
        <v>0</v>
      </c>
      <c r="F84" s="6">
        <v>0</v>
      </c>
      <c r="G84" s="55">
        <v>7</v>
      </c>
      <c r="H84" s="83">
        <v>1</v>
      </c>
    </row>
    <row r="85" spans="2:9" ht="15">
      <c r="B85" s="88" t="s">
        <v>72</v>
      </c>
      <c r="C85" s="55">
        <v>2727</v>
      </c>
      <c r="D85" s="55">
        <v>461</v>
      </c>
      <c r="E85" s="55">
        <v>3140</v>
      </c>
      <c r="F85" s="55">
        <v>440</v>
      </c>
      <c r="G85" s="55">
        <v>2881</v>
      </c>
      <c r="H85" s="83">
        <v>412</v>
      </c>
    </row>
    <row r="86" spans="2:9" ht="15">
      <c r="B86" s="88" t="s">
        <v>73</v>
      </c>
      <c r="C86" s="55">
        <v>5549</v>
      </c>
      <c r="D86" s="55">
        <v>1494</v>
      </c>
      <c r="E86" s="55">
        <v>5021</v>
      </c>
      <c r="F86" s="55">
        <v>1430</v>
      </c>
      <c r="G86" s="55">
        <v>4910</v>
      </c>
      <c r="H86" s="83">
        <v>1559</v>
      </c>
    </row>
    <row r="87" spans="2:9" ht="15">
      <c r="B87" s="88" t="s">
        <v>74</v>
      </c>
      <c r="C87" s="55">
        <v>462</v>
      </c>
      <c r="D87" s="55">
        <v>97</v>
      </c>
      <c r="E87" s="55">
        <v>433</v>
      </c>
      <c r="F87" s="55">
        <v>100</v>
      </c>
      <c r="G87" s="55">
        <v>513</v>
      </c>
      <c r="H87" s="83">
        <v>101</v>
      </c>
    </row>
    <row r="88" spans="2:9" ht="15.75" thickBot="1">
      <c r="B88" s="82" t="s">
        <v>75</v>
      </c>
      <c r="C88" s="67">
        <v>957</v>
      </c>
      <c r="D88" s="67">
        <v>403</v>
      </c>
      <c r="E88" s="67">
        <v>1049</v>
      </c>
      <c r="F88" s="67">
        <v>370</v>
      </c>
      <c r="G88" s="67">
        <v>1055</v>
      </c>
      <c r="H88" s="84">
        <v>409</v>
      </c>
    </row>
    <row r="89" spans="2:9" ht="14.25" thickTop="1" thickBot="1">
      <c r="B89" s="76" t="s">
        <v>137</v>
      </c>
      <c r="C89" s="85">
        <f t="shared" ref="C89:H89" si="0">SUM(C84:C88)</f>
        <v>9695</v>
      </c>
      <c r="D89" s="77">
        <f t="shared" si="0"/>
        <v>2455</v>
      </c>
      <c r="E89" s="85">
        <f t="shared" si="0"/>
        <v>9643</v>
      </c>
      <c r="F89" s="85">
        <f t="shared" si="0"/>
        <v>2340</v>
      </c>
      <c r="G89" s="85">
        <f t="shared" si="0"/>
        <v>9366</v>
      </c>
      <c r="H89" s="86">
        <f t="shared" si="0"/>
        <v>2482</v>
      </c>
      <c r="I89" s="151"/>
    </row>
    <row r="91" spans="2:9" ht="32.450000000000003" customHeight="1">
      <c r="B91" s="176" t="s">
        <v>170</v>
      </c>
      <c r="C91" s="177"/>
      <c r="D91" s="177"/>
      <c r="E91" s="177"/>
      <c r="F91" s="177"/>
      <c r="G91" s="177"/>
      <c r="H91" s="177"/>
    </row>
    <row r="94" spans="2:9">
      <c r="C94" s="16"/>
    </row>
    <row r="95" spans="2:9">
      <c r="C95" s="16"/>
      <c r="F95" s="16"/>
      <c r="G95" s="16"/>
      <c r="H95" s="16"/>
    </row>
    <row r="96" spans="2:9" ht="15">
      <c r="C96" s="96"/>
    </row>
    <row r="97" spans="3:3" ht="15">
      <c r="C97" s="96"/>
    </row>
    <row r="98" spans="3:3" ht="15">
      <c r="C98" s="96"/>
    </row>
    <row r="99" spans="3:3" ht="15">
      <c r="C99" s="96"/>
    </row>
    <row r="100" spans="3:3" ht="15">
      <c r="C100" s="96"/>
    </row>
    <row r="101" spans="3:3">
      <c r="C101" s="16"/>
    </row>
  </sheetData>
  <mergeCells count="5">
    <mergeCell ref="B81:H81"/>
    <mergeCell ref="C82:D82"/>
    <mergeCell ref="E82:F82"/>
    <mergeCell ref="G82:H82"/>
    <mergeCell ref="B91:H91"/>
  </mergeCells>
  <pageMargins left="0.7" right="0.7" top="0.75" bottom="0.75" header="0.3" footer="0.3"/>
  <pageSetup orientation="landscape" horizontalDpi="1200" verticalDpi="1200" r:id="rId1"/>
  <headerFooter>
    <oddHeader>&amp;L&amp;"Arial,Italic"Appellate E-Filing RFP# &amp;"Arial,Regular"ISTO-2013-01-DCA&amp;"Arial,Italic"
ATTACHMENT 6 Appellate Courts filing counts for 2009- 2011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Disclaimer</vt:lpstr>
      <vt:lpstr>Summary</vt:lpstr>
      <vt:lpstr>1DCA Details</vt:lpstr>
      <vt:lpstr>2DCA Details </vt:lpstr>
      <vt:lpstr>3DCA Details</vt:lpstr>
      <vt:lpstr>4DCA Dev1 Details</vt:lpstr>
      <vt:lpstr>4DCA Dev2 Details</vt:lpstr>
      <vt:lpstr>4DCA Dev3 Details</vt:lpstr>
      <vt:lpstr>5DCA Details</vt:lpstr>
      <vt:lpstr>6DCA Details</vt:lpstr>
      <vt:lpstr>Supreme Court</vt:lpstr>
      <vt:lpstr>'1DCA Details'!Print_Area</vt:lpstr>
      <vt:lpstr>'2DCA Details '!Print_Area</vt:lpstr>
      <vt:lpstr>'3DCA Details'!Print_Area</vt:lpstr>
      <vt:lpstr>'4DCA Dev1 Details'!Print_Area</vt:lpstr>
      <vt:lpstr>'4DCA Dev2 Details'!Print_Area</vt:lpstr>
      <vt:lpstr>'4DCA Dev3 Details'!Print_Area</vt:lpstr>
      <vt:lpstr>'5DCA Details'!Print_Area</vt:lpstr>
      <vt:lpstr>'6DCA Details'!Print_Area</vt:lpstr>
      <vt:lpstr>Disclaimer!Print_Area</vt:lpstr>
      <vt:lpstr>Summary!Print_Area</vt:lpstr>
      <vt:lpstr>'Supreme Court'!Print_Area</vt:lpstr>
      <vt:lpstr>'1DCA Details'!Print_Titles</vt:lpstr>
      <vt:lpstr>'2DCA Details '!Print_Titles</vt:lpstr>
      <vt:lpstr>'3DCA Details'!Print_Titles</vt:lpstr>
      <vt:lpstr>'4DCA Dev1 Details'!Print_Titles</vt:lpstr>
      <vt:lpstr>'4DCA Dev3 Details'!Print_Titles</vt:lpstr>
      <vt:lpstr>'5DCA Details'!Print_Titles</vt:lpstr>
      <vt:lpstr>'6DCA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2013-02-08T21:28:28Z</dcterms:created>
  <dcterms:modified xsi:type="dcterms:W3CDTF">2013-02-08T21:29:21Z</dcterms:modified>
</cp:coreProperties>
</file>